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definedNames>
    <definedName name="_xlnm.Print_Titles" localSheetId="0">Sheet1!$1:$3</definedName>
  </definedNames>
  <calcPr calcId="144525" fullCalcOnLoad="1"/>
</workbook>
</file>

<file path=xl/comments1.xml><?xml version="1.0" encoding="utf-8"?>
<comments xmlns="http://schemas.openxmlformats.org/spreadsheetml/2006/main">
  <authors>
    <author>lenovo8</author>
  </authors>
  <commentList>
    <comment ref="D2" authorId="0">
      <text>
        <r>
          <rPr>
            <sz val="9"/>
            <rFont val="宋体"/>
            <charset val="134"/>
          </rPr>
          <t>逐项填写项目建设内容及其建设规模。</t>
        </r>
      </text>
    </comment>
    <comment ref="E2"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<sst xmlns="http://schemas.openxmlformats.org/spreadsheetml/2006/main" count="55" uniqueCount="52">
  <si>
    <r>
      <t>天镇县</t>
    </r>
    <r>
      <rPr>
        <sz val="20"/>
        <color theme="1"/>
        <rFont val="方正小标宋简体"/>
        <charset val="134"/>
      </rPr>
      <t>2026年省级第二批常态化帮扶资金安排明细表</t>
    </r>
  </si>
  <si>
    <t>序号</t>
  </si>
  <si>
    <t>资金分配发文编号</t>
  </si>
  <si>
    <t>项目名称</t>
  </si>
  <si>
    <t>主要建设任务及内容</t>
  </si>
  <si>
    <t>资金来源及规模（万元）</t>
  </si>
  <si>
    <t>备注</t>
  </si>
  <si>
    <t>总额</t>
  </si>
  <si>
    <t>中央</t>
  </si>
  <si>
    <t>省</t>
  </si>
  <si>
    <t>市</t>
  </si>
  <si>
    <t>县</t>
  </si>
  <si>
    <t>合计</t>
  </si>
  <si>
    <t>天农组发【2026】4号</t>
  </si>
  <si>
    <t>天镇县浙供单拱温室蔬菜园区建设及基础设施配套项目</t>
  </si>
  <si>
    <t>项目占地210亩，企业投资建设单拱温室30亩，拱棚150亩，建设蔬菜交易市场2400平米，建设500平米冷库1座，新修砂石路2000米；申请帮扶资金270万元，新建供水管道2500米，配套安装出水栓，安装变压器1台及线路</t>
  </si>
  <si>
    <t>天镇县贾家屯乡塔儿村绿禾特优设施蔬菜种植及基础设施配套建设项目</t>
  </si>
  <si>
    <t>项目占地310亩，企业投资1310万元，新建双拱温室大棚100亩，拱棚100亩，新建蔬菜预冷库1100平米，新修砂石路2800米，新建排水渠620米，修建护坝220米；申请帮扶资金320万元，用于配套电力设施，安装供水管道2800米，配套安装出水栓</t>
  </si>
  <si>
    <t>天镇县谷前堡镇农业生产排水渠建设项目</t>
  </si>
  <si>
    <t>1.5米宽排水渠1150米，2米宽排水渠2500米，人畜防护栏2500米，桥梁15米，护坡200米</t>
  </si>
  <si>
    <t>天镇县马家皂乡龙池堡村彩色包装箱加工及水墨印刷联动线建设项目</t>
  </si>
  <si>
    <t>项目总投资1100万元，其中申请常态化帮扶资金330万元，用于采购水墨印刷联动线及配套设备。其他企业自筹资金770万元，用于彩色包装箱车间2500㎡、水墨印刷联动线车间2000㎡等。</t>
  </si>
  <si>
    <t>天镇县新平堡镇辛庄子村养猪厂建设项目</t>
  </si>
  <si>
    <t>项目总投资995万元，其中申请常态化帮扶资金400万元，用于新建2座猪舍，总面积3660.24㎡，地磅等；自筹资金595万元，主要用于储料库房一座100㎡,6间配套用房120㎡、围挡等，购买两套自动喂料设备、变压器、散热器、大风机等。</t>
  </si>
  <si>
    <t>玉泉镇辣椒秸杆集中收集点配套项目</t>
  </si>
  <si>
    <t>项目总投资1200万元，其中企业投资800万元，用于建设粉碎分料车间2000㎡、垃圾分选车间1500㎡、成品料车间1000㎡、办公房400㎡、院路硬化 5000㎡、购买机械车以及设备安装等；申请常态化帮扶资金400万元，用于基础设施配套水电工程（水电工程、防尘网、围墙）以及购买机械设备</t>
  </si>
  <si>
    <t>天镇县玉泉镇王进堡村冷冻库建设项目</t>
  </si>
  <si>
    <t>新建冷冻库1座，总建筑面积406.25㎡，地上一层，檐口高度8.0m，门式钢架结构。</t>
  </si>
  <si>
    <t>天镇县玉泉镇设施蔬菜基地排水工程项目</t>
  </si>
  <si>
    <t>修建排60U型渠（管）约51218米、80U型渠（管）约12880米，大型土渠2800米等</t>
  </si>
  <si>
    <t>天镇县玉泉镇设施蔬菜园区田间道路修复项目</t>
  </si>
  <si>
    <t>修复园区田间砂石路35公里等</t>
  </si>
  <si>
    <t>天镇县米薪关镇蔬菜秸秆综合利用及食用菌循环种植项目(一期)</t>
  </si>
  <si>
    <t>建设总投资为2850万元，其中企业自筹资金1900万元，用于项目的主体工程建设、场地硬化与以及工程机械购置。申请常态化帮扶资金950万元，用于项目购置机械设备与附属工程建设，附属工程主要包括新建围墙、场路硬化及室内外给排水工程、电力工程</t>
  </si>
  <si>
    <t>米薪关镇庭院肉兔养殖补贴项目</t>
  </si>
  <si>
    <t>覆盖1110户农户发展庭院肉兔养殖，每户配备兔笼2套、种兔10只（公兔2只、母兔8只）及过渡期饲料，依托企业长期合作，实现种兔自繁自养，形成常态化养殖产能。</t>
  </si>
  <si>
    <t>卅里铺乡设施蔬菜产业砂石路及水渠配套工程改造项目</t>
  </si>
  <si>
    <t>计划投资471.88万元，在卞家屯、刘家庄、卅里铺等6村实施设施蔬菜产业砂石路及水渠配套工程改造项目，主要用于铺设砂石路23公里，同步配套0.5*0.5排水土渠；在刘家庄、肖家屯、范家庄村实施11公里田间道路面层修复。</t>
  </si>
  <si>
    <t>天镇县逯家湾镇上湾村拱水坝修复项目</t>
  </si>
  <si>
    <t>砌石坝长52米，拆除旧坝35米，平河道550平米，打滴水混泥土90㎡，抹石坝上防水面层94㎡</t>
  </si>
  <si>
    <t>天镇县逯家湾镇砖窑渠道修复项目</t>
  </si>
  <si>
    <t>用于重建渠道100米。</t>
  </si>
  <si>
    <t>天镇县逯家湾镇温家窑村U型渠项目</t>
  </si>
  <si>
    <t>U型水渠60型铺设190米,圆60过路水泥管6米，U型水渠80型铺设22米，U型水渠40型铺设9m，另加160m护U型水渠石坝。</t>
  </si>
  <si>
    <t>逯家湾镇石咀墩村西护坝建设项目</t>
  </si>
  <si>
    <t>用于建设村西进村路口护坝145米。露明部分高2米，底宽1.3米，顶宽0.8米，迎水面水泥砂浆勾缝；坝顶C20混凝土压顶，厚度0.1m；基础部分深1.5米，基础底宽1.8米，顶宽1.37米。</t>
  </si>
  <si>
    <t>南高崖乡耿家梁村人居环境整治工程项目</t>
  </si>
  <si>
    <t>项目新建村内护坡墙约40米。治理护坡约90米；河道清淤约1000米；新建进村桥，桥面长约12米，宽7米、安装桥护栏约28米；护桥坝88米，截潜坝33米，路面修复约660平方米；地下雨污管网50米等零星工程</t>
  </si>
  <si>
    <t>天镇县2025—2026学年雨露计划补助项目</t>
  </si>
  <si>
    <t>用于补助脱贫户家庭大中专、技校职高在校学生约1266人，每人3000元。</t>
  </si>
  <si>
    <t>天镇县白羊口村果园改造提升项目</t>
  </si>
  <si>
    <t>果园改造提升建设内容：仁用杏修剪、打药、浇水、施肥、涂白、除草。建设围栏3524米。</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</si>
</sst>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u/>
      <sz val="20"/>
      <color theme="1"/>
      <name val="方正小标宋简体"/>
      <charset val="134"/>
    </font>
    <font>
      <sz val="20"/>
      <color theme="1"/>
      <name val="方正小标宋简体"/>
      <charset val="134"/>
    </font>
    <font>
      <sz val="11"/>
      <color theme="1"/>
      <name val="黑体"/>
      <charset val="134"/>
    </font>
    <font>
      <sz val="11"/>
      <name val="黑体"/>
      <charset val="134"/>
    </font>
    <font>
      <sz val="11"/>
      <name val="宋体"/>
      <charset val="134"/>
    </font>
    <font>
      <sz val="11"/>
      <color rgb="FF000000"/>
      <name val="宋体"/>
      <charset val="134"/>
    </font>
    <font>
      <sz val="11"/>
      <color indexed="8"/>
      <name val="宋体"/>
      <charset val="134"/>
      <scheme val="minor"/>
    </font>
    <font>
      <sz val="11"/>
      <name val="宋体"/>
      <charset val="134"/>
      <scheme val="maj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8" borderId="11"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12" fillId="10" borderId="0" applyNumberFormat="0" applyBorder="0" applyAlignment="0" applyProtection="0">
      <alignment vertical="center"/>
    </xf>
    <xf numFmtId="0" fontId="15" fillId="0" borderId="13" applyNumberFormat="0" applyFill="0" applyAlignment="0" applyProtection="0">
      <alignment vertical="center"/>
    </xf>
    <xf numFmtId="0" fontId="12" fillId="11" borderId="0" applyNumberFormat="0" applyBorder="0" applyAlignment="0" applyProtection="0">
      <alignment vertical="center"/>
    </xf>
    <xf numFmtId="0" fontId="21" fillId="12" borderId="14" applyNumberFormat="0" applyAlignment="0" applyProtection="0">
      <alignment vertical="center"/>
    </xf>
    <xf numFmtId="0" fontId="22" fillId="12" borderId="10" applyNumberFormat="0" applyAlignment="0" applyProtection="0">
      <alignment vertical="center"/>
    </xf>
    <xf numFmtId="0" fontId="23" fillId="13" borderId="15"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9" fillId="0" borderId="0">
      <alignment vertical="center"/>
    </xf>
  </cellStyleXfs>
  <cellXfs count="39">
    <xf numFmtId="0" fontId="0" fillId="0" borderId="0" xfId="0">
      <alignment vertical="center"/>
    </xf>
    <xf numFmtId="0" fontId="1" fillId="2" borderId="0" xfId="49" applyFont="1" applyFill="1" applyAlignment="1">
      <alignment horizontal="center" vertical="center"/>
    </xf>
    <xf numFmtId="0" fontId="2" fillId="2" borderId="0" xfId="49" applyFont="1" applyFill="1" applyAlignment="1">
      <alignment horizontal="center" vertical="center"/>
    </xf>
    <xf numFmtId="0" fontId="3" fillId="2" borderId="1" xfId="49" applyFont="1" applyFill="1" applyBorder="1" applyAlignment="1">
      <alignment horizontal="center" vertical="center" wrapText="1"/>
    </xf>
    <xf numFmtId="176" fontId="3" fillId="2" borderId="1" xfId="49"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9"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0" fillId="0" borderId="6" xfId="0" applyBorder="1">
      <alignment vertical="center"/>
    </xf>
    <xf numFmtId="0" fontId="3" fillId="2" borderId="7" xfId="49"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lignment vertical="center"/>
    </xf>
    <xf numFmtId="0" fontId="0" fillId="0" borderId="9" xfId="0" applyBorder="1">
      <alignment vertical="center"/>
    </xf>
    <xf numFmtId="0" fontId="0" fillId="0" borderId="9"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E7" sqref="E7"/>
    </sheetView>
  </sheetViews>
  <sheetFormatPr defaultColWidth="9" defaultRowHeight="15.6"/>
  <cols>
    <col min="1" max="1" width="6.875" customWidth="1"/>
    <col min="2" max="2" width="8.375" customWidth="1"/>
    <col min="3" max="3" width="22.375" customWidth="1"/>
    <col min="4" max="4" width="39.25" customWidth="1"/>
    <col min="5" max="6" width="10.25" customWidth="1"/>
    <col min="7" max="9" width="8.25" customWidth="1"/>
    <col min="10" max="10" width="7" customWidth="1"/>
  </cols>
  <sheetData>
    <row r="1" ht="45" customHeight="1" spans="1:10">
      <c r="A1" s="1" t="s">
        <v>0</v>
      </c>
      <c r="B1" s="1"/>
      <c r="C1" s="2"/>
      <c r="D1" s="2"/>
      <c r="E1" s="2"/>
      <c r="F1" s="2"/>
      <c r="G1" s="2"/>
      <c r="H1" s="2"/>
      <c r="I1" s="2"/>
      <c r="J1" s="2"/>
    </row>
    <row r="2" ht="24" customHeight="1" spans="1:10">
      <c r="A2" s="3" t="s">
        <v>1</v>
      </c>
      <c r="B2" s="3" t="s">
        <v>2</v>
      </c>
      <c r="C2" s="3" t="s">
        <v>3</v>
      </c>
      <c r="D2" s="3" t="s">
        <v>4</v>
      </c>
      <c r="E2" s="4" t="s">
        <v>5</v>
      </c>
      <c r="F2" s="4"/>
      <c r="G2" s="4"/>
      <c r="H2" s="4"/>
      <c r="I2" s="4"/>
      <c r="J2" s="32" t="s">
        <v>6</v>
      </c>
    </row>
    <row r="3" ht="24" customHeight="1" spans="1:10">
      <c r="A3" s="3"/>
      <c r="B3" s="3"/>
      <c r="C3" s="3"/>
      <c r="D3" s="3"/>
      <c r="E3" s="4" t="s">
        <v>7</v>
      </c>
      <c r="F3" s="4" t="s">
        <v>8</v>
      </c>
      <c r="G3" s="4" t="s">
        <v>9</v>
      </c>
      <c r="H3" s="4" t="s">
        <v>10</v>
      </c>
      <c r="I3" s="4" t="s">
        <v>11</v>
      </c>
      <c r="J3" s="32"/>
    </row>
    <row r="4" ht="24" customHeight="1" spans="1:10">
      <c r="A4" s="3" t="s">
        <v>12</v>
      </c>
      <c r="B4" s="3"/>
      <c r="C4" s="3"/>
      <c r="D4" s="3"/>
      <c r="E4" s="5">
        <f>SUM(E5:E23)</f>
        <v>2353</v>
      </c>
      <c r="F4" s="5"/>
      <c r="G4" s="4">
        <f>SUM(G5:G23)</f>
        <v>2353</v>
      </c>
      <c r="H4" s="4"/>
      <c r="I4" s="33"/>
      <c r="J4" s="32"/>
    </row>
    <row r="5" ht="95" customHeight="1" spans="1:10">
      <c r="A5" s="6">
        <v>1</v>
      </c>
      <c r="B5" s="7" t="s">
        <v>13</v>
      </c>
      <c r="C5" s="8" t="s">
        <v>14</v>
      </c>
      <c r="D5" s="8" t="s">
        <v>15</v>
      </c>
      <c r="E5" s="9">
        <v>100</v>
      </c>
      <c r="F5" s="9"/>
      <c r="G5" s="9">
        <v>100</v>
      </c>
      <c r="H5" s="6"/>
      <c r="I5" s="9"/>
      <c r="J5" s="34"/>
    </row>
    <row r="6" ht="105" customHeight="1" spans="1:10">
      <c r="A6" s="6">
        <v>2</v>
      </c>
      <c r="B6" s="10"/>
      <c r="C6" s="8" t="s">
        <v>16</v>
      </c>
      <c r="D6" s="8" t="s">
        <v>17</v>
      </c>
      <c r="E6" s="9">
        <v>120</v>
      </c>
      <c r="F6" s="9"/>
      <c r="G6" s="9">
        <v>120</v>
      </c>
      <c r="H6" s="6"/>
      <c r="I6" s="9"/>
      <c r="J6" s="34"/>
    </row>
    <row r="7" ht="83" customHeight="1" spans="1:10">
      <c r="A7" s="6">
        <v>3</v>
      </c>
      <c r="B7" s="10"/>
      <c r="C7" s="11" t="s">
        <v>18</v>
      </c>
      <c r="D7" s="12" t="s">
        <v>19</v>
      </c>
      <c r="E7" s="9">
        <v>245</v>
      </c>
      <c r="F7" s="9"/>
      <c r="G7" s="9">
        <v>245</v>
      </c>
      <c r="H7" s="6"/>
      <c r="I7" s="9"/>
      <c r="J7" s="34"/>
    </row>
    <row r="8" ht="83" customHeight="1" spans="1:10">
      <c r="A8" s="6">
        <v>4</v>
      </c>
      <c r="B8" s="13"/>
      <c r="C8" s="8" t="s">
        <v>20</v>
      </c>
      <c r="D8" s="8" t="s">
        <v>21</v>
      </c>
      <c r="E8" s="14">
        <v>125</v>
      </c>
      <c r="F8" s="9"/>
      <c r="G8" s="14">
        <v>125</v>
      </c>
      <c r="H8" s="6"/>
      <c r="I8" s="14"/>
      <c r="J8" s="34"/>
    </row>
    <row r="9" ht="98" customHeight="1" spans="1:10">
      <c r="A9" s="6">
        <v>5</v>
      </c>
      <c r="B9" s="15" t="s">
        <v>13</v>
      </c>
      <c r="C9" s="8" t="s">
        <v>22</v>
      </c>
      <c r="D9" s="8" t="s">
        <v>23</v>
      </c>
      <c r="E9" s="14">
        <v>130</v>
      </c>
      <c r="F9" s="9"/>
      <c r="G9" s="14">
        <v>130</v>
      </c>
      <c r="H9" s="6"/>
      <c r="I9" s="14"/>
      <c r="J9" s="34"/>
    </row>
    <row r="10" ht="111" customHeight="1" spans="1:10">
      <c r="A10" s="6">
        <v>6</v>
      </c>
      <c r="B10" s="16"/>
      <c r="C10" s="8" t="s">
        <v>24</v>
      </c>
      <c r="D10" s="8" t="s">
        <v>25</v>
      </c>
      <c r="E10" s="9">
        <v>155</v>
      </c>
      <c r="F10" s="17"/>
      <c r="G10" s="9">
        <v>155</v>
      </c>
      <c r="H10" s="6"/>
      <c r="I10" s="9"/>
      <c r="J10" s="34"/>
    </row>
    <row r="11" ht="51" customHeight="1" spans="1:10">
      <c r="A11" s="6">
        <v>7</v>
      </c>
      <c r="B11" s="16"/>
      <c r="C11" s="8" t="s">
        <v>26</v>
      </c>
      <c r="D11" s="9" t="s">
        <v>27</v>
      </c>
      <c r="E11" s="9">
        <v>30</v>
      </c>
      <c r="F11" s="9"/>
      <c r="G11" s="9">
        <v>30</v>
      </c>
      <c r="H11" s="6"/>
      <c r="I11" s="9"/>
      <c r="J11" s="34"/>
    </row>
    <row r="12" ht="51" customHeight="1" spans="1:10">
      <c r="A12" s="6">
        <v>8</v>
      </c>
      <c r="B12" s="16"/>
      <c r="C12" s="12" t="s">
        <v>28</v>
      </c>
      <c r="D12" s="12" t="s">
        <v>29</v>
      </c>
      <c r="E12" s="9">
        <v>414.4</v>
      </c>
      <c r="F12" s="9"/>
      <c r="G12" s="9">
        <v>414.4</v>
      </c>
      <c r="H12" s="6"/>
      <c r="I12" s="9"/>
      <c r="J12" s="34"/>
    </row>
    <row r="13" ht="51" customHeight="1" spans="1:10">
      <c r="A13" s="6">
        <v>9</v>
      </c>
      <c r="B13" s="18"/>
      <c r="C13" s="12" t="s">
        <v>30</v>
      </c>
      <c r="D13" s="8" t="s">
        <v>31</v>
      </c>
      <c r="E13" s="9">
        <v>110</v>
      </c>
      <c r="F13" s="14"/>
      <c r="G13" s="9">
        <v>110</v>
      </c>
      <c r="H13" s="6"/>
      <c r="I13" s="14"/>
      <c r="J13" s="34"/>
    </row>
    <row r="14" ht="90" customHeight="1" spans="1:10">
      <c r="A14" s="6">
        <v>10</v>
      </c>
      <c r="B14" s="15" t="s">
        <v>13</v>
      </c>
      <c r="C14" s="12" t="s">
        <v>32</v>
      </c>
      <c r="D14" s="12" t="s">
        <v>33</v>
      </c>
      <c r="E14" s="19">
        <v>402</v>
      </c>
      <c r="F14" s="17"/>
      <c r="G14" s="19">
        <v>402</v>
      </c>
      <c r="H14" s="6"/>
      <c r="I14" s="14"/>
      <c r="J14" s="34"/>
    </row>
    <row r="15" ht="90" customHeight="1" spans="1:10">
      <c r="A15" s="6">
        <v>11</v>
      </c>
      <c r="B15" s="16"/>
      <c r="C15" s="8" t="s">
        <v>34</v>
      </c>
      <c r="D15" s="8" t="s">
        <v>35</v>
      </c>
      <c r="E15" s="14">
        <v>146</v>
      </c>
      <c r="F15" s="14"/>
      <c r="G15" s="14">
        <v>146</v>
      </c>
      <c r="H15" s="6"/>
      <c r="I15" s="14"/>
      <c r="J15" s="34"/>
    </row>
    <row r="16" ht="90" customHeight="1" spans="1:10">
      <c r="A16" s="6">
        <v>12</v>
      </c>
      <c r="B16" s="16"/>
      <c r="C16" s="8" t="s">
        <v>36</v>
      </c>
      <c r="D16" s="8" t="s">
        <v>37</v>
      </c>
      <c r="E16" s="14">
        <v>162.88</v>
      </c>
      <c r="F16" s="14"/>
      <c r="G16" s="14">
        <v>162.88</v>
      </c>
      <c r="H16" s="6"/>
      <c r="I16" s="9"/>
      <c r="J16" s="34"/>
    </row>
    <row r="17" ht="51" customHeight="1" spans="1:10">
      <c r="A17" s="6">
        <v>13</v>
      </c>
      <c r="B17" s="16"/>
      <c r="C17" s="12" t="s">
        <v>38</v>
      </c>
      <c r="D17" s="12" t="s">
        <v>39</v>
      </c>
      <c r="E17" s="9">
        <v>8.8</v>
      </c>
      <c r="F17" s="20"/>
      <c r="G17" s="9">
        <v>8.8</v>
      </c>
      <c r="H17" s="21"/>
      <c r="I17" s="20"/>
      <c r="J17" s="35"/>
    </row>
    <row r="18" ht="51" customHeight="1" spans="1:10">
      <c r="A18" s="6">
        <v>14</v>
      </c>
      <c r="B18" s="16"/>
      <c r="C18" s="8" t="s">
        <v>40</v>
      </c>
      <c r="D18" s="8" t="s">
        <v>41</v>
      </c>
      <c r="E18" s="9">
        <v>18</v>
      </c>
      <c r="F18" s="20"/>
      <c r="G18" s="9">
        <v>18</v>
      </c>
      <c r="H18" s="21"/>
      <c r="I18" s="20"/>
      <c r="J18" s="35"/>
    </row>
    <row r="19" ht="51" customHeight="1" spans="1:10">
      <c r="A19" s="6">
        <v>15</v>
      </c>
      <c r="B19" s="18"/>
      <c r="C19" s="8" t="s">
        <v>42</v>
      </c>
      <c r="D19" s="8" t="s">
        <v>43</v>
      </c>
      <c r="E19" s="9">
        <v>12.2</v>
      </c>
      <c r="F19" s="14"/>
      <c r="G19" s="9">
        <v>12.2</v>
      </c>
      <c r="H19" s="6"/>
      <c r="I19" s="14"/>
      <c r="J19" s="34"/>
    </row>
    <row r="20" ht="82" customHeight="1" spans="1:10">
      <c r="A20" s="21">
        <v>16</v>
      </c>
      <c r="B20" s="10" t="s">
        <v>13</v>
      </c>
      <c r="C20" s="12" t="s">
        <v>44</v>
      </c>
      <c r="D20" s="12" t="s">
        <v>45</v>
      </c>
      <c r="E20" s="9">
        <v>14.9</v>
      </c>
      <c r="F20" s="20"/>
      <c r="G20" s="9">
        <v>14.9</v>
      </c>
      <c r="H20" s="21"/>
      <c r="I20" s="20"/>
      <c r="J20" s="35"/>
    </row>
    <row r="21" ht="82" customHeight="1" spans="1:10">
      <c r="A21" s="21">
        <v>17</v>
      </c>
      <c r="B21" s="10"/>
      <c r="C21" s="12" t="s">
        <v>46</v>
      </c>
      <c r="D21" s="12" t="s">
        <v>47</v>
      </c>
      <c r="E21" s="9">
        <v>31</v>
      </c>
      <c r="F21" s="20"/>
      <c r="G21" s="9">
        <v>31</v>
      </c>
      <c r="H21" s="22"/>
      <c r="I21" s="22"/>
      <c r="J21" s="36"/>
    </row>
    <row r="22" ht="55" customHeight="1" spans="1:10">
      <c r="A22" s="23">
        <v>18</v>
      </c>
      <c r="B22" s="10"/>
      <c r="C22" s="24" t="s">
        <v>48</v>
      </c>
      <c r="D22" s="25" t="s">
        <v>49</v>
      </c>
      <c r="E22" s="14">
        <v>98.07</v>
      </c>
      <c r="F22" s="26"/>
      <c r="G22" s="14">
        <v>98.07</v>
      </c>
      <c r="H22" s="27"/>
      <c r="I22" s="27"/>
      <c r="J22" s="37"/>
    </row>
    <row r="23" ht="95" customHeight="1" spans="1:10">
      <c r="A23" s="28">
        <v>19</v>
      </c>
      <c r="B23" s="13"/>
      <c r="C23" s="29" t="s">
        <v>50</v>
      </c>
      <c r="D23" s="12" t="s">
        <v>51</v>
      </c>
      <c r="E23" s="14">
        <v>29.75</v>
      </c>
      <c r="F23" s="30"/>
      <c r="G23" s="14">
        <v>29.75</v>
      </c>
      <c r="H23" s="31"/>
      <c r="I23" s="31"/>
      <c r="J23" s="38"/>
    </row>
  </sheetData>
  <mergeCells count="12">
    <mergeCell ref="A1:J1"/>
    <mergeCell ref="E2:I2"/>
    <mergeCell ref="A4:D4"/>
    <mergeCell ref="A2:A3"/>
    <mergeCell ref="B2:B3"/>
    <mergeCell ref="B5:B8"/>
    <mergeCell ref="B9:B13"/>
    <mergeCell ref="B14:B19"/>
    <mergeCell ref="B20:B23"/>
    <mergeCell ref="C2:C3"/>
    <mergeCell ref="D2:D3"/>
    <mergeCell ref="J2:J3"/>
  </mergeCells>
  <pageMargins left="0.472222222222222" right="0.196527777777778" top="0.472222222222222" bottom="0.432638888888889" header="0.472222222222222" footer="0.472222222222222"/>
  <pageSetup paperSize="9" orientation="landscape" horizontalDpi="600"/>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2018-05-28T03:28:41Z</dcterms:created>
  <dcterms:modified xsi:type="dcterms:W3CDTF">2026-06-22T09:47:45Z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2052-11.8.2.11739</vt:lpwstr>
  </property>
  <property fmtid="{D5CDD505-2E9C-101B-9397-08002B2CF9AE}" pid="3" name="ICV">
    <vt:lpwstr>117985125604434EB1BD43801BF7BF27</vt:lpwstr>
  </property>
  <property fmtid="{D5CDD505-2E9C-101B-9397-08002B2CF9AE}" pid="4" name="KSOReadingLayout">
    <vt:bool>true</vt:bool>
  </property>
  <property fmtid="{D5CDD505-2E9C-101B-9397-08002B2CF9AE}" pid="5" name="CalculationRule">
    <vt:r8>0</vt:r8>
  </property>
</Properties>
</file>