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第三批入库项目9个" sheetId="4" r:id="rId1"/>
  </sheets>
  <definedNames>
    <definedName name="_xlnm._FilterDatabase" localSheetId="0" hidden="1">第三批入库项目9个!$A$6:$AA$16</definedName>
    <definedName name="_xlnm.Print_Titles" localSheetId="0">第三批入库项目9个!$2:$6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<sst xmlns="http://schemas.openxmlformats.org/spreadsheetml/2006/main" count="116" uniqueCount="91">
  <si>
    <t>附件1</t>
  </si>
  <si>
    <t>天镇县2026年度第三批常态化帮扶资金项目申报入库汇总表</t>
  </si>
  <si>
    <t>序号</t>
  </si>
  <si>
    <t>项目类别</t>
  </si>
  <si>
    <t>乡镇</t>
  </si>
  <si>
    <t>村</t>
  </si>
  <si>
    <t>项目名称</t>
  </si>
  <si>
    <t>建设性质</t>
  </si>
  <si>
    <t>实施地点</t>
  </si>
  <si>
    <t>实施期限</t>
  </si>
  <si>
    <t>责任单位</t>
  </si>
  <si>
    <t>实施单位及责任人</t>
  </si>
  <si>
    <t>建设内容及规模</t>
  </si>
  <si>
    <t>资金来源及规模</t>
  </si>
  <si>
    <t>绩效目标</t>
  </si>
  <si>
    <t>联农带农机制</t>
  </si>
  <si>
    <t>受益对象</t>
  </si>
  <si>
    <t>项目实施具备的条件（包括可研、立项、环评、土地手续、运营主体等）</t>
  </si>
  <si>
    <t>备注</t>
  </si>
  <si>
    <t>二级项目类型</t>
  </si>
  <si>
    <t>项目子类型</t>
  </si>
  <si>
    <t>计划开
工时间</t>
  </si>
  <si>
    <t>计划完
工时间</t>
  </si>
  <si>
    <t>预算
总投资
（万元）</t>
  </si>
  <si>
    <t>其中</t>
  </si>
  <si>
    <t>受益村数（个）</t>
  </si>
  <si>
    <t>受益户数（户）</t>
  </si>
  <si>
    <t>受益人口数（人）</t>
  </si>
  <si>
    <t>常态化帮扶资金
（万元）</t>
  </si>
  <si>
    <t>其他资金
（万元）</t>
  </si>
  <si>
    <t>受益脱贫村数（个）</t>
  </si>
  <si>
    <t>受益脱贫户数及防止返贫监测对象户数（户）</t>
  </si>
  <si>
    <t>受益脱贫人口数及防止返贫监测对象人口数（人）</t>
  </si>
  <si>
    <t>乡村建设行动</t>
  </si>
  <si>
    <t>2026年天镇县干部驻村卅里铺乡高墙框村道路硬化及水渠配套工程项目</t>
  </si>
  <si>
    <t>新建</t>
  </si>
  <si>
    <t>高墙框村</t>
  </si>
  <si>
    <t>卅里铺乡人民政府</t>
  </si>
  <si>
    <t>卅里铺乡人民政府李豪</t>
  </si>
  <si>
    <t>将村内2条破碎混凝土道路改造为沥青混凝土路面，面积3000平米（原有混凝凝土面层铣刨5cm后使用细粒式沥青混凝土机械摊铺5cm厚）；在村内入村道路东侧修建φ500宽U型渠520米用于农田灌溉。</t>
  </si>
  <si>
    <t>该项目建成后，改善群众出行条件，便于村民日常出行与物资运输，提升村民幸福感。</t>
  </si>
  <si>
    <t>该项目实施后可有效改善对生活环境，创造良好的居住环境，提高农田灌溉能力。</t>
  </si>
  <si>
    <t>2026年天镇县干部驻村谷前堡镇水磨口村养殖场配套项目</t>
  </si>
  <si>
    <t>水磨口村</t>
  </si>
  <si>
    <t>谷前堡镇人民政府</t>
  </si>
  <si>
    <t>水磨口村委会张德13903426279</t>
  </si>
  <si>
    <t>新建养殖场配套8间房，每间房不低于30平米。</t>
  </si>
  <si>
    <t>按时完成8间房的建设，保障养殖场正常运行。</t>
  </si>
  <si>
    <t>为养殖场农户提供便利，建设期间带动务工10人以上。</t>
  </si>
  <si>
    <t>2026年天镇县干部驻村谷前堡镇白羊口村人居环境提质项目</t>
  </si>
  <si>
    <t>白羊口村</t>
  </si>
  <si>
    <t>白羊口村委会张弟13593044930</t>
  </si>
  <si>
    <t>毛石坐凳40米，墙面整治400米，毛石围墙200米，以及修整破损路面等人居环境整治。</t>
  </si>
  <si>
    <t>按时完成毛石坐凳40米，墙面整治400平米，毛石围墙200米，改善人居环境。</t>
  </si>
  <si>
    <t>保障群众出行安全，建设期间带动务工10人以上。</t>
  </si>
  <si>
    <t>2026年天镇县谷前堡镇白羊口村基础设施改善工程项目</t>
  </si>
  <si>
    <t>张弟13593044930</t>
  </si>
  <si>
    <t>沥青路面8200平米，晾晒场1000平米，石砌挡墙围墙600米，新建护坝300米，铺设面包砖1500平米，排水渠400米，漫水路面70米，休憩步道1处，修复截潜流3处。</t>
  </si>
  <si>
    <t>按时完成沥青路面铺装8200平，石砌围墙600米，晾晒场1000平等人居环境整治内容，改善人居环境，方便群众生活。</t>
  </si>
  <si>
    <t>改善人居环境，施工期间带动务工20人以上。</t>
  </si>
  <si>
    <t>2026年天镇县谷前堡镇白羊口村人畜分离项目</t>
  </si>
  <si>
    <t>新建牛舍1580平米，配套管理房100平米，草料库600平米；羊舍4740平米，管理房00平米，草料库600平米，以及配套水电工程。</t>
  </si>
  <si>
    <t>按时完成牛舍、羊舍草料库管理房以及其他配套水电设施，方便村民养殖，改善村内人居环境。</t>
  </si>
  <si>
    <t>为养殖场农户提供便利，改善居住环境，建设期间带动务工10人以上。</t>
  </si>
  <si>
    <t>2026年天镇县干部驻村新平堡镇保平堡村小杂粮加工厂配套项目</t>
  </si>
  <si>
    <t>保平堡村</t>
  </si>
  <si>
    <t>新平堡镇人民政府</t>
  </si>
  <si>
    <t>新平堡镇人民政府
许治</t>
  </si>
  <si>
    <t>购买小杂粮收割机一台，安装摄像头，加置粉碎机等。</t>
  </si>
  <si>
    <t>项目实施后，降低生产人工成本与粮食损耗，提升杂粮产品附加值，增加村集体及加工厂收益，规范安全生产，助力乡村特色产业发展。</t>
  </si>
  <si>
    <t>设备优先服务本地农户，帮扶脱贫户、监测户，机械化作业降低收割成本、减少损耗。</t>
  </si>
  <si>
    <t>2025年天镇县玉泉镇高标准农田建设项目</t>
  </si>
  <si>
    <t>南河堡村、石家庄村</t>
  </si>
  <si>
    <t>天镇县农业农村局</t>
  </si>
  <si>
    <t>天镇县现代农业发展中心
富青元</t>
  </si>
  <si>
    <t>新建高标准农田0.5万亩，实施灌溉与排水、农田输配电、田间道路等工程</t>
  </si>
  <si>
    <t>新建高标准农田面积0.5万亩</t>
  </si>
  <si>
    <t>提升粮食综合生产能力，带动农民增收。</t>
  </si>
  <si>
    <t>2026年天镇县高标准农田建设项目农田水利设施维修项目</t>
  </si>
  <si>
    <t>天镇县</t>
  </si>
  <si>
    <t>天镇县农业农村局
吴彦宇</t>
  </si>
  <si>
    <t>预计维修2019年、2020年高标准农田建设项目机井10眼</t>
  </si>
  <si>
    <t>维修高标准农田建设项目机井10眼</t>
  </si>
  <si>
    <t>完善农田基础设施，带动农户增收</t>
  </si>
  <si>
    <t>产业发展</t>
  </si>
  <si>
    <t>2026年天镇县农产品品牌认证项目</t>
  </si>
  <si>
    <t>天镇县农业农村局
赵慧</t>
  </si>
  <si>
    <t>对获证4家主体6个绿色食品及4个有机农产品进行奖补</t>
  </si>
  <si>
    <t>全面提升辖区内农产品标准化生产水平、质量安全水平和品牌公信力，培育优质农产品品牌矩阵，拓宽优质农产品市场销路、提高产品溢价能力，带动经营主体增收、农户致富，助力乡村产业振兴和现代农业高质量发展。</t>
  </si>
  <si>
    <t>带动村民务工、农户增收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</si>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</sst>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22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  <scheme val="major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rgb="FF000000"/>
      <name val="仿宋_GB2312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4"/>
  <sheetViews>
    <sheetView tabSelected="1" workbookViewId="0">
      <pane ySplit="6" topLeftCell="A13" activePane="bottomLeft" state="frozen"/>
      <selection/>
      <selection pane="bottomLeft" activeCell="R15" sqref="R15"/>
    </sheetView>
  </sheetViews>
  <sheetFormatPr defaultColWidth="9" defaultRowHeight="14.25"/>
  <cols>
    <col min="1" max="2" width="9" style="1"/>
    <col min="3" max="3" width="12.2" style="1" hidden="1" customWidth="1"/>
    <col min="4" max="4" width="11.9416666666667" style="1" hidden="1" customWidth="1"/>
    <col min="5" max="6" width="9" style="1" hidden="1" customWidth="1"/>
    <col min="7" max="7" width="12.375" style="1" customWidth="1"/>
    <col min="8" max="9" width="9" style="1"/>
    <col min="10" max="11" width="10.8083333333333" style="1" customWidth="1"/>
    <col min="12" max="12" width="9" style="1"/>
    <col min="13" max="13" width="11.9333333333333" style="1" customWidth="1"/>
    <col min="14" max="14" width="26.675" style="1" customWidth="1"/>
    <col min="15" max="15" width="11.5" style="1"/>
    <col min="16" max="16" width="11.5" style="1" customWidth="1"/>
    <col min="17" max="17" width="9" style="1"/>
    <col min="18" max="18" width="22.3333333333333" style="1" customWidth="1"/>
    <col min="19" max="19" width="17.6916666666667" style="1" customWidth="1"/>
    <col min="20" max="24" width="9" style="1" customWidth="1"/>
    <col min="25" max="25" width="11.2416666666667" style="1" customWidth="1"/>
    <col min="26" max="26" width="15.9083333333333" style="1" hidden="1" customWidth="1"/>
    <col min="27" max="27" width="9" style="1"/>
    <col min="28" max="28" width="13.75" style="1" customWidth="1"/>
    <col min="29" max="16384" width="9" style="1"/>
  </cols>
  <sheetData>
    <row r="1" s="1" customFormat="1" ht="33" customHeight="1" spans="1:28">
      <c r="A1" s="1" t="s">
        <v>0</v>
      </c>
      <c r="B1" s="1"/>
      <c r="C1" s="1"/>
      <c r="D1" s="1"/>
      <c r="E1" s="1"/>
      <c r="F1" s="1"/>
      <c r="I1" s="3"/>
      <c r="J1" s="3"/>
    </row>
    <row r="2" s="1" customFormat="1" ht="51" customHeight="1" spans="1:2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="1" customFormat="1" ht="24" customHeight="1"/>
    <row r="4" s="1" customFormat="1" ht="33" customHeight="1" spans="1:28">
      <c r="A4" s="5" t="s">
        <v>2</v>
      </c>
      <c r="B4" s="6" t="s">
        <v>3</v>
      </c>
      <c r="C4" s="7"/>
      <c r="D4" s="7"/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/>
      <c r="L4" s="5" t="s">
        <v>10</v>
      </c>
      <c r="M4" s="6" t="s">
        <v>11</v>
      </c>
      <c r="N4" s="5" t="s">
        <v>12</v>
      </c>
      <c r="O4" s="5" t="s">
        <v>13</v>
      </c>
      <c r="P4" s="5"/>
      <c r="Q4" s="5"/>
      <c r="R4" s="5" t="s">
        <v>14</v>
      </c>
      <c r="S4" s="5" t="s">
        <v>15</v>
      </c>
      <c r="T4" s="5" t="s">
        <v>16</v>
      </c>
      <c r="U4" s="5"/>
      <c r="V4" s="5"/>
      <c r="W4" s="5"/>
      <c r="X4" s="5"/>
      <c r="Y4" s="5"/>
      <c r="Z4" s="6" t="s">
        <v>17</v>
      </c>
      <c r="AA4" s="6" t="s">
        <v>18</v>
      </c>
      <c r="AB4" s="8"/>
    </row>
    <row r="5" s="1" customFormat="1" ht="34" customHeight="1" spans="1:28">
      <c r="A5" s="5"/>
      <c r="B5" s="9"/>
      <c r="C5" s="5" t="s">
        <v>19</v>
      </c>
      <c r="D5" s="5" t="s">
        <v>20</v>
      </c>
      <c r="E5" s="5"/>
      <c r="F5" s="5"/>
      <c r="G5" s="5"/>
      <c r="H5" s="5"/>
      <c r="I5" s="5"/>
      <c r="J5" s="5" t="s">
        <v>21</v>
      </c>
      <c r="K5" s="5" t="s">
        <v>22</v>
      </c>
      <c r="L5" s="5"/>
      <c r="M5" s="9"/>
      <c r="N5" s="5"/>
      <c r="O5" s="5" t="s">
        <v>23</v>
      </c>
      <c r="P5" s="5" t="s">
        <v>24</v>
      </c>
      <c r="Q5" s="5"/>
      <c r="R5" s="5"/>
      <c r="S5" s="5"/>
      <c r="T5" s="5" t="s">
        <v>25</v>
      </c>
      <c r="U5" s="5" t="s">
        <v>26</v>
      </c>
      <c r="V5" s="5" t="s">
        <v>27</v>
      </c>
      <c r="W5" s="5" t="s">
        <v>24</v>
      </c>
      <c r="X5" s="5"/>
      <c r="Y5" s="5"/>
      <c r="Z5" s="9"/>
      <c r="AA5" s="9"/>
    </row>
    <row r="6" s="1" customFormat="1" ht="92" customHeight="1" spans="1:28">
      <c r="A6" s="5"/>
      <c r="B6" s="10"/>
      <c r="C6" s="5"/>
      <c r="D6" s="5"/>
      <c r="E6" s="5"/>
      <c r="F6" s="5"/>
      <c r="G6" s="5"/>
      <c r="H6" s="5"/>
      <c r="I6" s="5"/>
      <c r="J6" s="5"/>
      <c r="K6" s="5"/>
      <c r="L6" s="5"/>
      <c r="M6" s="10"/>
      <c r="N6" s="5"/>
      <c r="O6" s="5"/>
      <c r="P6" s="5" t="s">
        <v>28</v>
      </c>
      <c r="Q6" s="5" t="s">
        <v>29</v>
      </c>
      <c r="R6" s="5"/>
      <c r="S6" s="5"/>
      <c r="T6" s="5"/>
      <c r="U6" s="5"/>
      <c r="V6" s="5"/>
      <c r="W6" s="5" t="s">
        <v>30</v>
      </c>
      <c r="X6" s="5" t="s">
        <v>31</v>
      </c>
      <c r="Y6" s="5" t="s">
        <v>32</v>
      </c>
      <c r="Z6" s="10"/>
      <c r="AA6" s="10"/>
    </row>
    <row r="7" s="2" customFormat="1" ht="105" customHeight="1" spans="1:28">
      <c r="A7" s="11">
        <v>1</v>
      </c>
      <c r="B7" s="12" t="s">
        <v>33</v>
      </c>
      <c r="C7" s="11"/>
      <c r="D7" s="12"/>
      <c r="E7" s="11"/>
      <c r="F7" s="13"/>
      <c r="G7" s="14" t="s">
        <v>34</v>
      </c>
      <c r="H7" s="12" t="s">
        <v>35</v>
      </c>
      <c r="I7" s="12" t="s">
        <v>36</v>
      </c>
      <c r="J7" s="13">
        <v>46235</v>
      </c>
      <c r="K7" s="13">
        <v>46357</v>
      </c>
      <c r="L7" s="12" t="s">
        <v>37</v>
      </c>
      <c r="M7" s="12" t="s">
        <v>38</v>
      </c>
      <c r="N7" s="14" t="s">
        <v>39</v>
      </c>
      <c r="O7" s="12">
        <v>30</v>
      </c>
      <c r="P7" s="12">
        <v>30</v>
      </c>
      <c r="Q7" s="15"/>
      <c r="R7" s="15" t="s">
        <v>40</v>
      </c>
      <c r="S7" s="15" t="s">
        <v>41</v>
      </c>
      <c r="T7" s="15">
        <v>1</v>
      </c>
      <c r="U7" s="15">
        <v>152</v>
      </c>
      <c r="V7" s="15">
        <v>407</v>
      </c>
      <c r="W7" s="12">
        <v>1</v>
      </c>
      <c r="X7" s="15">
        <v>73</v>
      </c>
      <c r="Y7" s="15">
        <v>183</v>
      </c>
      <c r="Z7" s="11"/>
      <c r="AA7" s="16"/>
    </row>
    <row r="8" s="2" customFormat="1" ht="66" customHeight="1" spans="1:28">
      <c r="A8" s="11">
        <v>2</v>
      </c>
      <c r="B8" s="12" t="s">
        <v>33</v>
      </c>
      <c r="C8" s="11"/>
      <c r="D8" s="12"/>
      <c r="E8" s="16"/>
      <c r="F8" s="13"/>
      <c r="G8" s="14" t="s">
        <v>42</v>
      </c>
      <c r="H8" s="12" t="s">
        <v>35</v>
      </c>
      <c r="I8" s="12" t="s">
        <v>43</v>
      </c>
      <c r="J8" s="13">
        <v>46235</v>
      </c>
      <c r="K8" s="13">
        <v>46327</v>
      </c>
      <c r="L8" s="12" t="s">
        <v>44</v>
      </c>
      <c r="M8" s="12" t="s">
        <v>45</v>
      </c>
      <c r="N8" s="14" t="s">
        <v>46</v>
      </c>
      <c r="O8" s="17">
        <v>30</v>
      </c>
      <c r="P8" s="17">
        <v>30</v>
      </c>
      <c r="Q8" s="18"/>
      <c r="R8" s="15" t="s">
        <v>47</v>
      </c>
      <c r="S8" s="15" t="s">
        <v>48</v>
      </c>
      <c r="T8" s="18">
        <v>1</v>
      </c>
      <c r="U8" s="18">
        <v>10</v>
      </c>
      <c r="V8" s="18">
        <v>25</v>
      </c>
      <c r="W8" s="12">
        <v>1</v>
      </c>
      <c r="X8" s="18">
        <v>0</v>
      </c>
      <c r="Y8" s="18">
        <v>0</v>
      </c>
      <c r="Z8" s="11"/>
      <c r="AA8" s="16"/>
    </row>
    <row r="9" s="2" customFormat="1" ht="70" customHeight="1" spans="1:28">
      <c r="A9" s="11">
        <v>3</v>
      </c>
      <c r="B9" s="12" t="s">
        <v>33</v>
      </c>
      <c r="C9" s="14"/>
      <c r="D9" s="12"/>
      <c r="E9" s="12"/>
      <c r="F9" s="13"/>
      <c r="G9" s="11" t="s">
        <v>49</v>
      </c>
      <c r="H9" s="12" t="s">
        <v>35</v>
      </c>
      <c r="I9" s="11" t="s">
        <v>50</v>
      </c>
      <c r="J9" s="19">
        <v>46235</v>
      </c>
      <c r="K9" s="19">
        <v>46327</v>
      </c>
      <c r="L9" s="11" t="s">
        <v>44</v>
      </c>
      <c r="M9" s="11" t="s">
        <v>51</v>
      </c>
      <c r="N9" s="11" t="s">
        <v>52</v>
      </c>
      <c r="O9" s="11">
        <v>50</v>
      </c>
      <c r="P9" s="11">
        <v>50</v>
      </c>
      <c r="Q9" s="11"/>
      <c r="R9" s="11" t="s">
        <v>53</v>
      </c>
      <c r="S9" s="11" t="s">
        <v>54</v>
      </c>
      <c r="T9" s="11">
        <v>1</v>
      </c>
      <c r="U9" s="11">
        <v>85</v>
      </c>
      <c r="V9" s="11">
        <v>162</v>
      </c>
      <c r="W9" s="11">
        <v>1</v>
      </c>
      <c r="X9" s="11">
        <v>54</v>
      </c>
      <c r="Y9" s="11">
        <v>105</v>
      </c>
      <c r="Z9" s="20"/>
      <c r="AA9" s="16"/>
    </row>
    <row r="10" s="2" customFormat="1" ht="92" customHeight="1" spans="1:28">
      <c r="A10" s="11">
        <v>4</v>
      </c>
      <c r="B10" s="12" t="s">
        <v>33</v>
      </c>
      <c r="C10" s="11"/>
      <c r="D10" s="16"/>
      <c r="E10" s="11"/>
      <c r="F10" s="19"/>
      <c r="G10" s="11" t="s">
        <v>55</v>
      </c>
      <c r="H10" s="12" t="s">
        <v>35</v>
      </c>
      <c r="I10" s="11" t="s">
        <v>50</v>
      </c>
      <c r="J10" s="19">
        <v>46296</v>
      </c>
      <c r="K10" s="19">
        <v>46661</v>
      </c>
      <c r="L10" s="11" t="s">
        <v>50</v>
      </c>
      <c r="M10" s="11" t="s">
        <v>56</v>
      </c>
      <c r="N10" s="11" t="s">
        <v>57</v>
      </c>
      <c r="O10" s="11">
        <v>480</v>
      </c>
      <c r="P10" s="11">
        <v>480</v>
      </c>
      <c r="Q10" s="21"/>
      <c r="R10" s="11" t="s">
        <v>58</v>
      </c>
      <c r="S10" s="11" t="s">
        <v>59</v>
      </c>
      <c r="T10" s="11">
        <v>1</v>
      </c>
      <c r="U10" s="11">
        <v>85</v>
      </c>
      <c r="V10" s="11">
        <v>162</v>
      </c>
      <c r="W10" s="22">
        <v>1</v>
      </c>
      <c r="X10" s="11">
        <v>54</v>
      </c>
      <c r="Y10" s="11">
        <v>105</v>
      </c>
      <c r="Z10" s="20"/>
      <c r="AA10" s="16"/>
    </row>
    <row r="11" s="2" customFormat="1" ht="66" customHeight="1" spans="1:28">
      <c r="A11" s="11">
        <v>5</v>
      </c>
      <c r="B11" s="12" t="s">
        <v>33</v>
      </c>
      <c r="C11" s="11"/>
      <c r="D11" s="16"/>
      <c r="E11" s="11"/>
      <c r="F11" s="19"/>
      <c r="G11" s="11" t="s">
        <v>60</v>
      </c>
      <c r="H11" s="12" t="s">
        <v>35</v>
      </c>
      <c r="I11" s="11" t="s">
        <v>50</v>
      </c>
      <c r="J11" s="19">
        <v>46296</v>
      </c>
      <c r="K11" s="19">
        <v>46661</v>
      </c>
      <c r="L11" s="11" t="s">
        <v>50</v>
      </c>
      <c r="M11" s="11" t="s">
        <v>56</v>
      </c>
      <c r="N11" s="11" t="s">
        <v>61</v>
      </c>
      <c r="O11" s="11">
        <v>570</v>
      </c>
      <c r="P11" s="11">
        <v>570</v>
      </c>
      <c r="Q11" s="21"/>
      <c r="R11" s="11" t="s">
        <v>62</v>
      </c>
      <c r="S11" s="11" t="s">
        <v>63</v>
      </c>
      <c r="T11" s="11">
        <v>1</v>
      </c>
      <c r="U11" s="11">
        <v>85</v>
      </c>
      <c r="V11" s="11">
        <v>162</v>
      </c>
      <c r="W11" s="22">
        <v>1</v>
      </c>
      <c r="X11" s="11">
        <v>54</v>
      </c>
      <c r="Y11" s="11">
        <v>105</v>
      </c>
      <c r="Z11" s="20"/>
      <c r="AA11" s="16"/>
    </row>
    <row r="12" s="2" customFormat="1" ht="84" customHeight="1" spans="1:28">
      <c r="A12" s="11">
        <v>6</v>
      </c>
      <c r="B12" s="15" t="s">
        <v>33</v>
      </c>
      <c r="C12" s="11"/>
      <c r="D12" s="16"/>
      <c r="E12" s="16"/>
      <c r="F12" s="19"/>
      <c r="G12" s="11" t="s">
        <v>64</v>
      </c>
      <c r="H12" s="12" t="s">
        <v>35</v>
      </c>
      <c r="I12" s="11" t="s">
        <v>65</v>
      </c>
      <c r="J12" s="19">
        <v>46235</v>
      </c>
      <c r="K12" s="19">
        <v>46357</v>
      </c>
      <c r="L12" s="12" t="s">
        <v>66</v>
      </c>
      <c r="M12" s="12" t="s">
        <v>67</v>
      </c>
      <c r="N12" s="11" t="s">
        <v>68</v>
      </c>
      <c r="O12" s="17">
        <v>30</v>
      </c>
      <c r="P12" s="17">
        <v>30</v>
      </c>
      <c r="Q12" s="18"/>
      <c r="R12" s="15" t="s">
        <v>69</v>
      </c>
      <c r="S12" s="15" t="s">
        <v>70</v>
      </c>
      <c r="T12" s="18">
        <v>1</v>
      </c>
      <c r="U12" s="23">
        <v>197</v>
      </c>
      <c r="V12" s="23">
        <v>484</v>
      </c>
      <c r="W12" s="12">
        <v>1</v>
      </c>
      <c r="X12" s="24">
        <v>77</v>
      </c>
      <c r="Y12" s="24">
        <v>164</v>
      </c>
      <c r="Z12" s="20"/>
      <c r="AA12" s="16"/>
    </row>
    <row r="13" s="2" customFormat="1" ht="66" customHeight="1" spans="1:28">
      <c r="A13" s="11">
        <v>7</v>
      </c>
      <c r="B13" s="15" t="s">
        <v>33</v>
      </c>
      <c r="C13" s="11"/>
      <c r="D13" s="16"/>
      <c r="E13" s="16"/>
      <c r="F13" s="19"/>
      <c r="G13" s="14" t="s">
        <v>71</v>
      </c>
      <c r="H13" s="12" t="s">
        <v>35</v>
      </c>
      <c r="I13" s="12" t="s">
        <v>72</v>
      </c>
      <c r="J13" s="13">
        <v>46023</v>
      </c>
      <c r="K13" s="13">
        <v>46357</v>
      </c>
      <c r="L13" s="12" t="s">
        <v>73</v>
      </c>
      <c r="M13" s="12" t="s">
        <v>74</v>
      </c>
      <c r="N13" s="14" t="s">
        <v>75</v>
      </c>
      <c r="O13" s="17">
        <v>1500</v>
      </c>
      <c r="P13" s="17">
        <v>69.3</v>
      </c>
      <c r="Q13" s="18">
        <v>1430.7</v>
      </c>
      <c r="R13" s="15" t="s">
        <v>76</v>
      </c>
      <c r="S13" s="15" t="s">
        <v>77</v>
      </c>
      <c r="T13" s="18">
        <v>2</v>
      </c>
      <c r="U13" s="18">
        <v>930</v>
      </c>
      <c r="V13" s="18">
        <v>3400</v>
      </c>
      <c r="W13" s="12">
        <v>2</v>
      </c>
      <c r="X13" s="18">
        <v>220</v>
      </c>
      <c r="Y13" s="18">
        <v>500</v>
      </c>
      <c r="Z13" s="20"/>
      <c r="AA13" s="16"/>
    </row>
    <row r="14" s="2" customFormat="1" ht="66" customHeight="1" spans="1:28">
      <c r="A14" s="11">
        <v>8</v>
      </c>
      <c r="B14" s="15" t="s">
        <v>33</v>
      </c>
      <c r="C14" s="11"/>
      <c r="D14" s="16"/>
      <c r="E14" s="16"/>
      <c r="F14" s="19"/>
      <c r="G14" s="11" t="s">
        <v>78</v>
      </c>
      <c r="H14" s="12" t="s">
        <v>35</v>
      </c>
      <c r="I14" s="11" t="s">
        <v>79</v>
      </c>
      <c r="J14" s="19">
        <v>46296</v>
      </c>
      <c r="K14" s="13">
        <v>46357</v>
      </c>
      <c r="L14" s="12" t="s">
        <v>73</v>
      </c>
      <c r="M14" s="12" t="s">
        <v>80</v>
      </c>
      <c r="N14" s="11" t="s">
        <v>81</v>
      </c>
      <c r="O14" s="11">
        <v>50</v>
      </c>
      <c r="P14" s="11">
        <v>50</v>
      </c>
      <c r="Q14" s="11">
        <v>0</v>
      </c>
      <c r="R14" s="11" t="s">
        <v>82</v>
      </c>
      <c r="S14" s="11" t="s">
        <v>83</v>
      </c>
      <c r="T14" s="11">
        <v>3</v>
      </c>
      <c r="U14" s="11">
        <v>60</v>
      </c>
      <c r="V14" s="11">
        <v>150</v>
      </c>
      <c r="W14" s="11">
        <v>2</v>
      </c>
      <c r="X14" s="11">
        <v>13</v>
      </c>
      <c r="Y14" s="11">
        <v>30</v>
      </c>
      <c r="Z14" s="20"/>
      <c r="AA14" s="16"/>
    </row>
    <row r="15" s="2" customFormat="1" ht="128" customHeight="1" spans="1:28">
      <c r="A15" s="11">
        <v>9</v>
      </c>
      <c r="B15" s="11" t="s">
        <v>84</v>
      </c>
      <c r="C15" s="11"/>
      <c r="D15" s="11"/>
      <c r="E15" s="11"/>
      <c r="F15" s="19"/>
      <c r="G15" s="11" t="s">
        <v>85</v>
      </c>
      <c r="H15" s="12" t="s">
        <v>35</v>
      </c>
      <c r="I15" s="11" t="s">
        <v>79</v>
      </c>
      <c r="J15" s="19">
        <v>46174</v>
      </c>
      <c r="K15" s="19">
        <v>46296</v>
      </c>
      <c r="L15" s="11" t="s">
        <v>73</v>
      </c>
      <c r="M15" s="11" t="s">
        <v>86</v>
      </c>
      <c r="N15" s="11" t="s">
        <v>87</v>
      </c>
      <c r="O15" s="11">
        <v>24</v>
      </c>
      <c r="P15" s="11">
        <v>24</v>
      </c>
      <c r="Q15" s="11">
        <v>0</v>
      </c>
      <c r="R15" s="11" t="s">
        <v>88</v>
      </c>
      <c r="S15" s="11" t="s">
        <v>89</v>
      </c>
      <c r="T15" s="11">
        <v>5</v>
      </c>
      <c r="U15" s="25">
        <v>300</v>
      </c>
      <c r="V15" s="25">
        <v>580</v>
      </c>
      <c r="W15" s="22">
        <v>2</v>
      </c>
      <c r="X15" s="22">
        <v>15</v>
      </c>
      <c r="Y15" s="22">
        <v>30</v>
      </c>
      <c r="Z15" s="20"/>
      <c r="AA15" s="16"/>
    </row>
    <row r="16" s="2" customFormat="1" ht="66" customHeight="1" spans="1:28">
      <c r="A16" s="11" t="s">
        <v>90</v>
      </c>
      <c r="B16" s="11"/>
      <c r="C16" s="16"/>
      <c r="D16" s="16"/>
      <c r="E16" s="11"/>
      <c r="F16" s="11"/>
      <c r="G16" s="11"/>
      <c r="H16" s="11"/>
      <c r="I16" s="11"/>
      <c r="J16" s="26"/>
      <c r="K16" s="26"/>
      <c r="L16" s="11"/>
      <c r="M16" s="11"/>
      <c r="N16" s="11"/>
      <c r="O16" s="16">
        <f>SUM(O7:O15)</f>
        <v>2764</v>
      </c>
      <c r="P16" s="16">
        <f>SUM(P7:P15)</f>
        <v>1333.3</v>
      </c>
      <c r="Q16" s="16">
        <f>SUM(Q7:Q15)</f>
        <v>1430.7</v>
      </c>
      <c r="R16" s="11"/>
      <c r="S16" s="11"/>
      <c r="T16" s="16"/>
      <c r="U16" s="11"/>
      <c r="V16" s="11"/>
      <c r="W16" s="11"/>
      <c r="X16" s="11"/>
      <c r="Y16" s="11"/>
      <c r="Z16" s="27"/>
      <c r="AA16" s="16"/>
    </row>
    <row r="17" spans="1:7">
      <c r="A17" s="28"/>
      <c r="B17" s="29"/>
      <c r="C17" s="29"/>
      <c r="D17" s="29"/>
      <c r="E17" s="29"/>
      <c r="F17" s="29"/>
      <c r="G17" s="29"/>
    </row>
    <row r="18" spans="1:7">
      <c r="A18" s="28"/>
      <c r="B18" s="29"/>
      <c r="C18" s="29"/>
      <c r="D18" s="29"/>
      <c r="E18" s="29"/>
      <c r="F18" s="29"/>
      <c r="G18" s="29"/>
    </row>
    <row r="19" spans="1:7">
      <c r="A19" s="28"/>
      <c r="B19" s="29"/>
      <c r="C19" s="29"/>
      <c r="D19" s="29"/>
      <c r="E19" s="29"/>
      <c r="F19" s="29"/>
      <c r="G19" s="29"/>
    </row>
    <row r="20" spans="1:7">
      <c r="A20" s="28"/>
      <c r="B20" s="29"/>
      <c r="C20" s="29"/>
      <c r="D20" s="29"/>
      <c r="E20" s="29"/>
      <c r="F20" s="29"/>
      <c r="G20" s="29"/>
    </row>
    <row r="21" spans="1:7">
      <c r="A21" s="28"/>
      <c r="B21" s="29"/>
      <c r="C21" s="29"/>
      <c r="D21" s="29"/>
      <c r="E21" s="29"/>
      <c r="F21" s="29"/>
      <c r="G21" s="29"/>
    </row>
    <row r="22" spans="1:7">
      <c r="A22" s="28"/>
      <c r="B22" s="29"/>
      <c r="C22" s="29"/>
      <c r="D22" s="29"/>
      <c r="E22" s="29"/>
      <c r="F22" s="29"/>
      <c r="G22" s="29"/>
    </row>
    <row r="23" spans="1:7">
      <c r="A23" s="28"/>
      <c r="B23" s="29"/>
      <c r="C23" s="29"/>
      <c r="D23" s="29"/>
      <c r="E23" s="29"/>
      <c r="F23" s="29"/>
      <c r="G23" s="29"/>
    </row>
    <row r="24" spans="1:7">
      <c r="A24" s="29"/>
      <c r="B24" s="29"/>
      <c r="C24" s="29"/>
      <c r="D24" s="29"/>
      <c r="E24" s="29"/>
      <c r="F24" s="29"/>
      <c r="G24" s="29"/>
    </row>
  </sheetData>
  <autoFilter xmlns:etc="http://www.wps.cn/officeDocument/2017/etCustomData" ref="A6:AA16" etc:filterBottomFollowUsedRange="0">
    <extLst/>
  </autoFilter>
  <mergeCells count="29">
    <mergeCell ref="I1:J1"/>
    <mergeCell ref="A2:Y2"/>
    <mergeCell ref="J4:K4"/>
    <mergeCell ref="O4:Q4"/>
    <mergeCell ref="T4:Y4"/>
    <mergeCell ref="P5:Q5"/>
    <mergeCell ref="W5:Y5"/>
    <mergeCell ref="A4:A6"/>
    <mergeCell ref="B4:B6"/>
    <mergeCell ref="C5:C6"/>
    <mergeCell ref="D5:D6"/>
    <mergeCell ref="E4:E6"/>
    <mergeCell ref="F4:F6"/>
    <mergeCell ref="G4:G6"/>
    <mergeCell ref="H4:H6"/>
    <mergeCell ref="I4:I6"/>
    <mergeCell ref="J5:J6"/>
    <mergeCell ref="K5:K6"/>
    <mergeCell ref="L4:L6"/>
    <mergeCell ref="M4:M6"/>
    <mergeCell ref="N4:N6"/>
    <mergeCell ref="O5:O6"/>
    <mergeCell ref="R4:R6"/>
    <mergeCell ref="S4:S6"/>
    <mergeCell ref="T5:T6"/>
    <mergeCell ref="U5:U6"/>
    <mergeCell ref="V5:V6"/>
    <mergeCell ref="Z4:Z6"/>
    <mergeCell ref="AA4:AA6"/>
  </mergeCells>
  <printOptions horizontalCentered="1"/>
  <pageMargins left="0.554861111111111" right="0.554861111111111" top="1" bottom="1" header="0.5" footer="0.5"/>
  <pageSetup paperSize="9" scale="5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第三批入库项目9个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baixin</dc:creator>
  <cp:lastModifiedBy>kos</cp:lastModifiedBy>
  <dcterms:created xsi:type="dcterms:W3CDTF">2024-11-19T23:28:00Z</dcterms:created>
  <dcterms:modified xsi:type="dcterms:W3CDTF">2026-07-22T09:54:23Z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CC47DDA79F3247D75261166A601A00E5_43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