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年度资金项目实施计划" sheetId="2" r:id="rId1"/>
  </sheets>
  <definedNames>
    <definedName name="_xlnm._FilterDatabase" localSheetId="0" hidden="1">年度资金项目实施计划!$A$5:$AE$98</definedName>
    <definedName name="_xlnm.Print_Titles" localSheetId="0">年度资金项目实施计划!$1:$5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<sst xmlns="http://schemas.openxmlformats.org/spreadsheetml/2006/main" count="908" uniqueCount="418">
  <si>
    <t>天镇县2026年度第四批常态化帮扶资金项目申报表</t>
  </si>
  <si>
    <t>申报单位：</t>
  </si>
  <si>
    <t>序号</t>
  </si>
  <si>
    <t>项目类别</t>
  </si>
  <si>
    <t>乡镇</t>
  </si>
  <si>
    <t>村</t>
  </si>
  <si>
    <t>项目名称</t>
  </si>
  <si>
    <t>建设性质</t>
  </si>
  <si>
    <t>实施地点</t>
  </si>
  <si>
    <t>实施期限</t>
  </si>
  <si>
    <t>责任单位</t>
  </si>
  <si>
    <t>实施单位及责任人</t>
  </si>
  <si>
    <t>建设内容及规模</t>
  </si>
  <si>
    <t>资金来源及规模</t>
  </si>
  <si>
    <t>绩效目标</t>
  </si>
  <si>
    <t>联农带农机制</t>
  </si>
  <si>
    <t>受益对象</t>
  </si>
  <si>
    <t>项目实施具备的条件（包括可研、立项、环评、土地手续、运营主体等）</t>
  </si>
  <si>
    <t>备注</t>
  </si>
  <si>
    <t>二级项目类型</t>
  </si>
  <si>
    <t>项目子类型</t>
  </si>
  <si>
    <t>计划开
工时间</t>
  </si>
  <si>
    <t>计划完
工时间</t>
  </si>
  <si>
    <t>预算
总投资
（万元）</t>
  </si>
  <si>
    <t>其中</t>
  </si>
  <si>
    <t>受益村数（个）</t>
  </si>
  <si>
    <t>受益户数（户）</t>
  </si>
  <si>
    <t>受益人口数（人）</t>
  </si>
  <si>
    <t>常态化帮扶资金
（万元）</t>
  </si>
  <si>
    <t>中央常态化帮扶资金（万元）</t>
  </si>
  <si>
    <t>省级常态化帮扶资金（万元）</t>
  </si>
  <si>
    <t>市级常态化帮扶资金（万元）</t>
  </si>
  <si>
    <t>县级常态化帮扶资金（万元）</t>
  </si>
  <si>
    <t>其他资金
（万元）</t>
  </si>
  <si>
    <t>受益脱贫村数（个）</t>
  </si>
  <si>
    <t>受益脱贫户数及防止返贫监测对象户数（户）</t>
  </si>
  <si>
    <t>受益脱贫人口数及防止返贫监测对象人口数（人）</t>
  </si>
  <si>
    <t>产业发展</t>
  </si>
  <si>
    <t>2026年天镇县玉泉镇李家庄村经济林产业发展项目</t>
  </si>
  <si>
    <t>新建</t>
  </si>
  <si>
    <t>李家庄村</t>
  </si>
  <si>
    <t>2026年9月</t>
  </si>
  <si>
    <t>2026年12月</t>
  </si>
  <si>
    <t>玉泉镇人民政府</t>
  </si>
  <si>
    <t>玉泉镇人民政府王强</t>
  </si>
  <si>
    <t>计划投资50.1万元，在李家庄村房前院后、街巷田间道路两侧以及临近村已退化的退耕还林地种植国光、西梅、寒富士等经济林果木约3340株</t>
  </si>
  <si>
    <t>项目完工成林后，有利于减少水土流失，保护生态环境。同时，发挥生态防护与产业富民双重效益，带动农户发展林果产业，助力村民稳定增收。</t>
  </si>
  <si>
    <t>施工过程中，通过务工带动收入；发挥生态防护与产业富民双重效益，带动农户发展林果产业，助力村民稳定增收。</t>
  </si>
  <si>
    <t>2026年天镇县玉泉镇鲍家屯村经济林产业发展项目</t>
  </si>
  <si>
    <t>鲍家屯村</t>
  </si>
  <si>
    <t>计划投资47.25万元，在鲍家屯村房前院后、街巷田间道路两侧以及临近村已退化的退耕还林地种植国光、西梅、寒富士等经济林果木约3150株</t>
  </si>
  <si>
    <t>2026年天镇县玉泉镇薛辛夭村经济林产业发展项目</t>
  </si>
  <si>
    <t>薛辛夭村</t>
  </si>
  <si>
    <t>计划投资59.25万元，在薛辛夭村房前院后、街巷田间道路两侧以及临近村已退化的退耕还林地种植国光、西梅、寒富士等经济林果木约3950株</t>
  </si>
  <si>
    <t>2026年天镇县玉泉镇秋季玉米机械化收割社会化托管项目</t>
  </si>
  <si>
    <t>玉泉镇</t>
  </si>
  <si>
    <t>对全镇3.5万亩玉米机械化收割社会化托管进行补贴，补贴标准每亩30元</t>
  </si>
  <si>
    <t>落实玉米机械化收割社会化托管补贴政策，支持经营主体开展玉米机收托管服务，提升全县玉米机械化收割水平，降低农户秋收劳动成本，保障秋季粮食生产，促进小农户融入现代农业发展，稳定粮食产能。</t>
  </si>
  <si>
    <t>项目依托农机社会化服务组织，为小农户提供玉米机收托管服务。降低农户机收成本，带动本地农户就近务工，推广机械化生产技术，让小农户共享农机托管服务红利，稳定粮食生产。</t>
  </si>
  <si>
    <t>2026年天镇县玉泉镇土地秋深耕、旋耕社会化托管补贴项目</t>
  </si>
  <si>
    <t>对全镇3.4万亩土地秋深耕、旋耕社会化托管进行补贴，补贴标准深耕每亩30元，旋耕每亩28元，深耕+旋耕每亩42元。</t>
  </si>
  <si>
    <t>通过实施乡镇秋深耕、旋耕社会化托管补贴项目，支持社会化服务组织开展农田秋深耕、旋耕整地作业，全面完成年度20万亩耕地秋耕托管任务。有效改善土壤结构、提升耕地质量、破除土壤板结、蓄水保墒，夯实来年粮食生产基础。降低农户耕作成本、减轻农民劳动强度，推动耕地规模化、机械化、标准化作业，稳步提升粮食综合生产能力，保障区域粮食安全。</t>
  </si>
  <si>
    <t>本项目通过对秋深耕、旋耕社会化托管给予补贴，扶持农机服务组织开展作业服务，降低农户整地作业成本，解决农户缺农机、缺劳力整地难问题；作业期间优先吸纳本地劳动力就近务工，推广标准化耕地整地技术，提升耕地质量，切实让农户共享项目红利，助力农户稳产增收。</t>
  </si>
  <si>
    <t>乡村建设行动</t>
  </si>
  <si>
    <t>2026年天镇县玉泉镇新增村级变压器基础设施建设项目</t>
  </si>
  <si>
    <t>天镇县玉泉镇15个村</t>
  </si>
  <si>
    <t>计划投资190万元，在玉泉镇11个村新增安装80kw变压器3台、100kw变压器13台、200kw变压器2台、315kw变压器1台；配套高压线路7.79公里。</t>
  </si>
  <si>
    <t>项目实施后，将解决村内及设施农业产业园区用电负荷过大、供电不足的难题，为玉泉镇设施农业产业发展、基础设施提质、群众生产生活提供稳定、安全、可靠的电力保障，对推动全镇乡村振兴高质量发展具有重要意义。</t>
  </si>
  <si>
    <t>施工过程中，通过务工带动收入；项目建成后，将解决村内及设施农业产业园区用电负荷过大、供电不足的难题，为玉泉镇设施农业产业发展、基础设施提质、群众生产生活提供稳定、安全、可靠的电力保障，对推动全镇乡村振兴高质量发展具有重要意义。</t>
  </si>
  <si>
    <t>2026年天镇县新平堡镇特色小杂粮规模化种植提质增效项目</t>
  </si>
  <si>
    <t>新平堡镇</t>
  </si>
  <si>
    <t>新平堡镇人民政府</t>
  </si>
  <si>
    <t>新平堡镇人民政府 李国强</t>
  </si>
  <si>
    <t>我镇已有特色杂粮富硒小米，下一步准备大力发展，针对杂粮种植耕地整理机械化短板，补齐核心耕作设备，采购拖拉机2台、旋耕机1台、犁1台；</t>
  </si>
  <si>
    <t>有效降低杂粮种植成本提升产量和品质，增强区域杂粮产业市场竞争力，切实带动农户增收、农业增效，助力特色农业产业高质量发展。</t>
  </si>
  <si>
    <t>减轻农户种植负担，调动种植积极性，带动本地群众增收</t>
  </si>
  <si>
    <t>2026年天镇县新平堡镇秋季玉米机械化收割社会化托管项目</t>
  </si>
  <si>
    <t>对全镇1.5万亩玉米机械化收割社会化托管进行补贴，补贴标准每亩30元</t>
  </si>
  <si>
    <t>2026年天镇县新平堡镇土地秋深耕、旋耕社会化托管补贴项目</t>
  </si>
  <si>
    <t>对全镇1.1万亩土地秋深耕、旋耕社会化托管进行补贴，补贴标准深耕每亩30元，旋耕每亩28元，深耕+旋耕每亩42元。</t>
  </si>
  <si>
    <t>2026年天镇县新平堡镇新平堡村新建涵管及截水坝项目</t>
  </si>
  <si>
    <t>新平堡村</t>
  </si>
  <si>
    <t>原有道路已被雨水冲刷损毁，对出行造成安全威胁。为消除出行风险，新建圆管涵20米，铺设φ1000管2道；田间路砌筑截水坝6道，每道长3.5米</t>
  </si>
  <si>
    <t>解决田间道路过水问题，保护周边农田和道路安全，改善农业生产条件。</t>
  </si>
  <si>
    <t>改善田间道路过水条件，保障农田生产及运输畅通，间接带动农户农业生产增收</t>
  </si>
  <si>
    <t>2026年天镇县新平堡镇新平堡村新建排水管道项目</t>
  </si>
  <si>
    <t>新平堡村部分区域排水不畅，存在防汛安全隐患。为保障群众出行安全，安装φ1000混凝土排水管道186米，新建集水井3座，路面硬化1350㎡</t>
  </si>
  <si>
    <t>有效解决村内排水不畅、路面积水问题，改善村庄人居环境及出行条件，保障群众生产生活安全。</t>
  </si>
  <si>
    <t>有效改善村庄排水和出行条件，优化人居环境，惠及全村农户生产生活。</t>
  </si>
  <si>
    <t>2026年天镇县新平堡镇十六墩村新建护地坝项目</t>
  </si>
  <si>
    <t>十六墩村</t>
  </si>
  <si>
    <t>受雨季影响，十六墩村部分耕地受洪水冲刷威胁，存在土地损毁风险。为消除洪涝安全隐患，新建护地坝230米，基础宽2米，坝体高1.5米，墙身底宽1.5米、顶宽0.6米，迎水面做勾缝处理</t>
  </si>
  <si>
    <t>有效防止河沟冲刷侵蚀农田，减少水土流失，保护耕地及农作物安全，稳定和提升农业生产能力，保障粮食安全。</t>
  </si>
  <si>
    <t>带动群众劳务增收，有效保护农田免受水毁，保障和提升农户种植收益，稳定粮食生产。</t>
  </si>
  <si>
    <t>2026年天镇县新平堡镇八墩村新建圆管涵项目</t>
  </si>
  <si>
    <t>八墩村</t>
  </si>
  <si>
    <t>受雨季影响，八墩村局部区域排水不畅，汛期雨水易淤积漫流，存在防汛隐患。为消除洪涝风险，新建圆管涵2处，每处圆管涵长20米，共铺设φ1000管8道</t>
  </si>
  <si>
    <t>解决道路过水排涝问题，保障村民出行安全，保护农田及生产道路，改善生产生活条件。</t>
  </si>
  <si>
    <t>带动群众劳务增收，建成后解决道路过水排涝问题，保障村民出行和农产品运输畅通，间接带动农业生产增收</t>
  </si>
  <si>
    <t>2026年天镇县新平堡镇五里墩村新建圆管涵项目</t>
  </si>
  <si>
    <t>五里墩村</t>
  </si>
  <si>
    <t>受雨季影响，五里墩村局部区域排水不畅，汛期雨水易淤积漫流，存在防汛隐患。为消除洪涝风险，新建圆管涵40米，铺设φ1000管16道</t>
  </si>
  <si>
    <t>2026年天镇县赵家沟乡刘家沟村肉鸡养殖项目</t>
  </si>
  <si>
    <t>刘家沟村</t>
  </si>
  <si>
    <t>赵家沟乡人民政府</t>
  </si>
  <si>
    <t>赵家沟乡人民政府 和磊</t>
  </si>
  <si>
    <t>计划投资210万元，购置养鸡设备一套。</t>
  </si>
  <si>
    <t>完善鸡场养殖配套设施，保障鸡场稳定运营，扩大养殖收益，壮大村集体经济，收益用于村级公益事业及帮扶脱贫户、监测户。</t>
  </si>
  <si>
    <t>吸纳本村脱贫户、监测户就近务工就业，项目收益分配惠及重点农户，优先采购本地农户玉米等饲料原料，带动农户增收。</t>
  </si>
  <si>
    <t>2026年天镇县赵家沟乡庭院经济项目</t>
  </si>
  <si>
    <t>赵家沟乡</t>
  </si>
  <si>
    <t>重点引导农户发展驴、牛、猪、羊、鸡鸭等庭院养殖和果树、杏树等庭院种植，同步扶持农户开展产品代销、农机作业、便民小店等生产生活服务。</t>
  </si>
  <si>
    <t>盘活农户庭院闲置空间，发展庭院种养增收产业，改善庭院人居环境，拓宽农户就地增收渠道，巩固拓展脱贫攻坚成果。</t>
  </si>
  <si>
    <t>带动脱贫户、监测户利用自有庭院发展种养，通过技术指导、物资扶持帮助农户发展产业，实现农户就近增收。</t>
  </si>
  <si>
    <t>2026年天镇县赵家沟乡秋季玉米机械化收割社会化托管项目</t>
  </si>
  <si>
    <t>对全乡0.4万亩玉米机械化收割社会化托管进行补贴，补贴标准每亩30元</t>
  </si>
  <si>
    <t>2026年天镇县赵家沟乡土地秋深耕、旋耕社会化托管补贴项目</t>
  </si>
  <si>
    <t>对全乡1.2万亩土地秋深耕、旋耕社会化托管进行补贴，补贴标准深耕每亩30元，旋耕每亩28元，深耕+旋耕每亩42元。</t>
  </si>
  <si>
    <t>2026年天镇县赵家沟乡窑沟村护坝建设项目</t>
  </si>
  <si>
    <t>窑沟村</t>
  </si>
  <si>
    <t>新建坝长130米，高8米，坝总面积1040平方米。</t>
  </si>
  <si>
    <t>有效防护河道岸坡，防范汛期洪涝冲刷风险，保障周边农田、道路及村民居住安全，完善乡村基础设施，夯实农业生产安全根基。</t>
  </si>
  <si>
    <t>筑牢乡村防洪安全屏障，有效保护沿岸耕地资源，稳定区域种养产业发展基础，持续保障群众产业增收、生产生活有序稳定。</t>
  </si>
  <si>
    <t>2026年天镇县赵家沟乡刘家沟村护房坝建设项目</t>
  </si>
  <si>
    <t>新建护坝120米，护坡挡墙100米</t>
  </si>
  <si>
    <t>新建护房坝基础设施，有效防范边坡坍塌、雨水冲刷风险，稳固房屋及周边边坡地基，保障村民住房安全和人居环境稳定，补齐乡村安全设施短板。</t>
  </si>
  <si>
    <t>消除村落地质安全隐患，稳固群众居住与生产生活环境，保障周边土地正常利用，为群众稳定生产生活、发展种养产业提供安全保障。</t>
  </si>
  <si>
    <t>2026年天镇县逯家湾镇瓦窑口村集体合作社农机具购置项目</t>
  </si>
  <si>
    <t>逯家湾镇瓦窑口村</t>
  </si>
  <si>
    <t>逯家湾镇人民政府</t>
  </si>
  <si>
    <t>逯家湾镇人民政府白文斌</t>
  </si>
  <si>
    <t>购置200马力玉米收割机。大型拖拉机（2004），秸秆打捆机，重型开垦刀旋耕机2.8米，440条型翻转犁，200马力杂粮收割机。</t>
  </si>
  <si>
    <t>农机具打包整体对外出租，参考同类农机设备租赁市场行情。承租方在优先保障本村农户农耕需求的基础上，可自主承接周边村庄农机作业业务，确保设备利用率。村集体通过收取租金实现稳定增收。</t>
  </si>
  <si>
    <t>农机具形成资产确权到村集体，通过农机租赁获取收益，收益分配惠及全体村民。</t>
  </si>
  <si>
    <t>2026年天镇县逯家湾镇李二口村集体合作社农机具购置项目</t>
  </si>
  <si>
    <t>逯家湾镇李二口村</t>
  </si>
  <si>
    <t>大型拖拉机（2004），重型开垦刀旋耕机2.8米,440条型翻转犁，200马力杂粮收割机，704拖拉机，全膜播种机。</t>
  </si>
  <si>
    <t>2026年天镇县逯家湾镇宣家塔村便民粗粮加工坊项目</t>
  </si>
  <si>
    <t>逯家湾镇宣家塔村</t>
  </si>
  <si>
    <t>新建房屋60㎡（40㎡1间作业区，20㎡1间储物间），地面硬化等，停车场地、围墙设置；购置磨面机、碾米机各1台并工作台、簸萁、储物桶等相关配套；配套动力电源、电表、线缆、闸刀、通风等相关设施。</t>
  </si>
  <si>
    <t>有效解决村民粮食加工路途远、成本高、不方便的实际难题。</t>
  </si>
  <si>
    <t>进一步夯实乡村振兴民生基础，营造和谐稳定的村居发展氛围。免费便民服务降低生活成本，既拓宽增收渠道，又解决村民日常加工难题</t>
  </si>
  <si>
    <t>2026年天镇县壮大新型农村集体经济-党建引领共富便民项目</t>
  </si>
  <si>
    <t>宣家塔村村民委员会周宁</t>
  </si>
  <si>
    <t>党建引领村集体牵头成立农机专业合作社，购置2004式拖拉机6台（配套旋耕机6台），收割机1台，804式拖拉机1台（配套播种机1台，旋耕机2台）</t>
  </si>
  <si>
    <t>服务于本村农田生产活动，有效壮大村集体经济。</t>
  </si>
  <si>
    <t>提高村集体经济收入，形成"组织引领+利益联结+辐射带动"联农带农新机制，实现了党建引领发展的深度融合。</t>
  </si>
  <si>
    <t>2026年天镇县逯家湾镇秋季玉米机械化收割社会化托管项目</t>
  </si>
  <si>
    <t>逯家湾镇</t>
  </si>
  <si>
    <t>对全镇1万亩玉米机械化收割社会化托管进行补贴，补贴标准每亩30元</t>
  </si>
  <si>
    <t>2026年天镇县逯家湾镇土地秋深耕、旋耕社会化托管补贴项目</t>
  </si>
  <si>
    <t>对全镇1.7万亩土地秋深耕、旋耕社会化托管进行补贴，补贴标准深耕每亩30元，旋耕每亩28元，深耕+旋耕每亩42元。</t>
  </si>
  <si>
    <t>2026年天镇县逯家湾镇宣家塔村巷道综合整治项目</t>
  </si>
  <si>
    <t>硬化村巷道2100㎡、砌筑护路挡土墙210m。</t>
  </si>
  <si>
    <t>惠及全村105户农户，大幅提升村容村貌整体品质。</t>
  </si>
  <si>
    <t>补齐基础设施短板，解决村民急难愁盼问题，显著改善居住环境，降低村民生活成本，实现人居环境全域提升。</t>
  </si>
  <si>
    <t>2026年天镇县逯家湾镇下湾村护渠坝项目</t>
  </si>
  <si>
    <t>逯家湾镇下湾村村</t>
  </si>
  <si>
    <t>新建护渠坝50米，露明部分高2米，底宽1.3米，顶宽0.8米，迎水面水泥砂浆勾缝；坝顶C20混凝土压顶，厚度0.1m；基础部分深1.5米，基础底宽1.8米，顶宽1.3米。</t>
  </si>
  <si>
    <t>保护下湾村耕地灌溉渠，保护下游耕地正常灌溉。</t>
  </si>
  <si>
    <t>保护灌溉渠50米，巩固灌溉耕地500亩。带动粮食增产，农户增收。</t>
  </si>
  <si>
    <t>2026年天镇县逯家湾镇砖窑村护渠坝修复项目</t>
  </si>
  <si>
    <t>逯家湾镇砖窑村</t>
  </si>
  <si>
    <t>新建护渠坝120m,基础深1.5m、宽2.2m。M10水泥浆切毛石护地坝身长120m、上顶宽0.6m、下低宽2m、高3m。水泥砂浆勾缝、压顶。安装50U型槽长50m，回填。</t>
  </si>
  <si>
    <t>保护灌溉渠100米，巩固灌溉耕地1500亩。</t>
  </si>
  <si>
    <t>保护灌溉渠100米，巩固灌溉耕地1500亩。带动粮食增产，农户增收。</t>
  </si>
  <si>
    <t>2026年天镇县逯家湾镇朱家沟村护坡修复项目</t>
  </si>
  <si>
    <t>逯家湾镇朱家沟村</t>
  </si>
  <si>
    <t>新建护坡M10水泥浆毛石砌筑长110米，基础深1.5米，宽2m，坝身高3m，上顶宽0.7米，下底宽1.7米，水泥砂浆勾缝、压顶。安装50U型槽长110米。</t>
  </si>
  <si>
    <t>保护山坡底村民住宅安全和财产安全</t>
  </si>
  <si>
    <t>保护山坡底及周边村民住宅人身安全及财产安全 。</t>
  </si>
  <si>
    <t>2026年天镇县米薪关镇于西堡村骆驼养殖项目</t>
  </si>
  <si>
    <t>于西堡村</t>
  </si>
  <si>
    <t>米薪关镇人民政府</t>
  </si>
  <si>
    <t>米薪关镇人民政府       
贾宁</t>
  </si>
  <si>
    <t>项目惠及250户监测户，采取企业托管代养模式，依托本地养殖龙头企业资源，统一代养骆驼80-90头，实行标准化常态化养殖，构建可持续带农增收特色产业。</t>
  </si>
  <si>
    <t>稳定带动250户监测户增收，实现户均年分红200元，年累计增收5万元，持续拓宽农户增收渠道，稳固防返贫成效。</t>
  </si>
  <si>
    <t>通过企农长期合作，落实年度保底分红机制，收益直达监测户，有效解决农户无技术、无场地、抗风险弱的问题，建立长效稳定的利益联结增收体系。</t>
  </si>
  <si>
    <t>与企业达成意向协议</t>
  </si>
  <si>
    <t>2026年天镇县米薪关镇秋季玉米机械化收割社会化托管项目</t>
  </si>
  <si>
    <t>米薪关镇</t>
  </si>
  <si>
    <t>2026年天镇县米薪关镇土地秋深耕、旋耕社会化托管补贴项目</t>
  </si>
  <si>
    <t>对全镇2.4万亩土地秋深耕、旋耕社会化托管进行补贴，补贴标准深耕每亩30元，旋耕每亩28元，深耕+旋耕每亩42元。</t>
  </si>
  <si>
    <t>2026年山西神头山畜禽养殖有限公司养殖场排水项目</t>
  </si>
  <si>
    <t>天镇县米薪关镇人民政府       贾宁</t>
  </si>
  <si>
    <r>
      <rPr>
        <sz val="10"/>
        <color rgb="FF000000"/>
        <rFont val="宋体"/>
        <charset val="134"/>
      </rPr>
      <t>新建 1</t>
    </r>
    <r>
      <rPr>
        <sz val="10"/>
        <color rgb="FF000000"/>
        <rFont val="Nimbus Roman No9 L"/>
        <charset val="134"/>
      </rPr>
      <t>‑</t>
    </r>
    <r>
      <rPr>
        <sz val="10"/>
        <color rgb="FF000000"/>
        <rFont val="宋体"/>
        <charset val="134"/>
      </rPr>
      <t>Φ1.5m 钢筋混凝土圆管涵 2 座，单座涵长 7.5m；其中 1 座涵洞进水口采用集水井、出水口采用八字墙，另 1 座涵洞进出口均采用八字墙洞口形式；新建 M7.5 浆砌片石排水渠 3300m，排水渠断面尺寸 60cm×60cm，含沟槽开挖、基底处理、浆砌砌筑、水泥砂浆勾缝、沟槽回填等工程内容。</t>
    </r>
  </si>
  <si>
    <t>项目建成后，有效消除积水内涝隐患，改善养殖场生产作业环境，提升场区标准化养殖水平，保障畜禽养殖产业稳定发展，持续带动村级养殖产业提质增效。</t>
  </si>
  <si>
    <t>项目实施过程中，优先吸纳本村10—15名剩余劳动力参与渠道浇筑、场地清理、辅助施工等临时务工，拓宽村民就地就近就业渠道，有效增加群众劳务收入，切实发挥项目富民增收效益。</t>
  </si>
  <si>
    <t>可研编制中</t>
  </si>
  <si>
    <t>2026年天镇县米薪关镇胡家屯村村内道路综合整治项目</t>
  </si>
  <si>
    <t>胡家屯村</t>
  </si>
  <si>
    <t>实施村内道路综合整治工程，拆除并修复6米宽村内水泥路150米，铺设人行道面包砖300平方米；新建3米宽水泥路40米；4米宽水泥路28米。通过道路维修、新建及人行道铺装，补齐村内道路基础设施短板，全面优化村庄通行条件，提升村容村貌与人居环境整体品质。</t>
  </si>
  <si>
    <t>项目实施后，有效解决村民出行不畅、路面老化破损等问题，极大改善群众日常出行、生产运输条件，全面提升村庄人居环境，夯实美丽乡村建设基础，提升村民幸福感、获得感。</t>
  </si>
  <si>
    <t>项目施工期间，可吸纳本村10—15名闲置劳动力参与路面清理、铺装辅助、场地规整等务工工作，带动村民就地就业增收。</t>
  </si>
  <si>
    <t>2026年天镇县米薪关镇盆儿窑村护村坝项目</t>
  </si>
  <si>
    <t>盆儿窑村</t>
  </si>
  <si>
    <t>新建护村坝1处，总长度150米，坝体基础深1.6、宽为1.5米，地上坝体高度1.5米，坝体底部宽1.2米、顶部宽0.8米。通过修建标准化护村防洪坝，疏通村内排水水系，有效抵御雨水冲刷、山洪漫溢风险，保障村民住房及人身财产安全。</t>
  </si>
  <si>
    <t>项目建成后，有效提升村庄防洪排涝、水土保持能力，彻底解决村内汛期积水、边坡冲刷、住房受淹等安全隐患，筑牢村庄安全防护屏障，保障村民居住安全和村庄整体安全稳定，持续改善村庄防灾减灾基础条件。</t>
  </si>
  <si>
    <t>项目建设全过程优先聘用本村10—15名劳动力参与土方整理、坝体砌筑辅助、现场保洁等临时务工，带动村民就地增收，充分发挥基础设施项目惠民富民作用，夯实乡村振兴发展基础。</t>
  </si>
  <si>
    <t>2026年天镇县米薪关镇于西堡村农机具购置项目</t>
  </si>
  <si>
    <t>9YFZ-2.2A型秸秆打捆机1台，504拖拉机2台，全膜播种机1台</t>
  </si>
  <si>
    <t>完善村级农机配套，提升耕地覆膜、播种、秸秆回收机械化作业能力，降低农户种植用工成本，提高农作物出苗率和秸秆利用率，助力粮食稳产增效。</t>
  </si>
  <si>
    <t>农机归村集体所有，优先服务本村脱贫户、监测户及普通农户，实行平价公益作业，减少群众种地、秸秆清运人工开支，实现节本增收，普惠带动全村农户稳定增收。</t>
  </si>
  <si>
    <t>2026年天镇县米薪关镇谷大屯村农机具购置项目</t>
  </si>
  <si>
    <t>谷大屯村</t>
  </si>
  <si>
    <t>四驱200马力玉米收割机1台</t>
  </si>
  <si>
    <t>购置200马力玉米收割机1台，提升本村玉米机械化收割水平，缩短秋收时限，降低农户人工收割成本，减少粮食损耗，保障粮食稳产增收，群众满意度良好。</t>
  </si>
  <si>
    <t>收割机归集体所有，优先为本村脱贫户、监测户及普通农户提供平价收割服务，收费低于市场价格，就近解决群众秋收用工难、成本高问题，持续带动群众节本增收、普惠利民。</t>
  </si>
  <si>
    <t>2026年天镇县米薪关镇西阳坡村农机具购置项目</t>
  </si>
  <si>
    <t>西阳坡村</t>
  </si>
  <si>
    <t>2026年天镇县米薪关镇张辛窑村农机具购置项目</t>
  </si>
  <si>
    <t>张辛窑村</t>
  </si>
  <si>
    <t>2026年天镇县米薪关镇韩小屯村农机具购置项目</t>
  </si>
  <si>
    <t>韩小屯村</t>
  </si>
  <si>
    <t>大型拖拉机（2004），重型开垦刀旋耕机2.8米。</t>
  </si>
  <si>
    <t>提升农田机械化耕作水平，提高整地质量、降低生产成本、提升土地利用率，有效解决耕地耕作粗放、效率偏低问题，助力农业稳产增效、产业提质发展。</t>
  </si>
  <si>
    <t>设备由村集体统一运营管护，优先为脱贫户、监测户及农户提供农机耕作服务，降低群众种地成本。通过农机便民服务、适度收益分红、带动就近务工等方式，持续带动农户稳收增收。</t>
  </si>
  <si>
    <t>2026年天镇县马家皂乡秋季玉米机械化收割社会化托管项目</t>
  </si>
  <si>
    <t>马家皂乡</t>
  </si>
  <si>
    <t>马家皂乡人民政府</t>
  </si>
  <si>
    <t>马家皂乡人民政府
薛润飞</t>
  </si>
  <si>
    <t>对全乡1.5万亩玉米机械化收割社会化托管进行补贴，补贴标准每亩30元</t>
  </si>
  <si>
    <t>2026年天镇县马家皂乡土地秋深耕、旋耕社会化托管补贴项目</t>
  </si>
  <si>
    <t>对全乡2.1万亩土地秋深耕、旋耕社会化托管进行补贴，补贴标准深耕每亩30元，旋耕每亩28元，深耕+旋耕每亩42元。</t>
  </si>
  <si>
    <t>天镇县马家皂乡龙池堡村粮食仓储项目</t>
  </si>
  <si>
    <t>马家皂乡龙池堡村</t>
  </si>
  <si>
    <t>项目总投资481万元，其中申请常态化帮扶资金240万元，用于建设中转库1500平米及配套。企业自筹资金241万元，用于建设烘干塔及配套设施和化验质检等技术用房</t>
  </si>
  <si>
    <t>项目投产后，预计年销售额近5000万元以上；增加村集体收益近30万元以上。</t>
  </si>
  <si>
    <t>项目建成后，可直接提供就业岗位5个以上，带动周边高粱种植户增收，促进地方经济发展。同时，通过高粱加工产业链的延伸，推动农业产业结构调整。</t>
  </si>
  <si>
    <t>2026年天镇县马家皂乡龙池堡村铭宸农业科技产业示范园配套项目</t>
  </si>
  <si>
    <r>
      <rPr>
        <sz val="10"/>
        <color rgb="FF000000"/>
        <rFont val="宋体"/>
        <charset val="134"/>
      </rPr>
      <t>总计投资120万元。拟硬化道路1.35公里，宽6米每公里65万元，合计87万元。安装250</t>
    </r>
    <r>
      <rPr>
        <sz val="10"/>
        <color rgb="FF000000"/>
        <rFont val="Nimbus Roman No9 L"/>
        <charset val="134"/>
      </rPr>
      <t>ḳṿḀ</t>
    </r>
    <r>
      <rPr>
        <sz val="10"/>
        <color rgb="FF000000"/>
        <rFont val="宋体"/>
        <charset val="134"/>
      </rPr>
      <t>变压器2台，每台16.5万元，合计33万元。</t>
    </r>
  </si>
  <si>
    <t>项目建成后，可带动村民就近务工，稳定增收，壮大村集体经济收入，夯实乡村产业发展基础。</t>
  </si>
  <si>
    <t>项目实施过程带动本村村民务工，通过土地流转增加农户收入，增加村集体经济收入，提高村民幸福感。</t>
  </si>
  <si>
    <t>2026年天镇县卅里铺乡庭院经济补贴项目</t>
  </si>
  <si>
    <t>卅里铺乡</t>
  </si>
  <si>
    <t>卅里铺乡人民政府</t>
  </si>
  <si>
    <t>卅里铺乡人民政府孙岩</t>
  </si>
  <si>
    <t>对脱贫户和监测户进行庭院经济补贴，补贴包括：庭院特色种植、养殖、加工业、文化旅游、生产生活服务。</t>
  </si>
  <si>
    <t>利用农户家庭院落、房前屋后闲置空地，带动村民增收。</t>
  </si>
  <si>
    <t>通过发展庭院经济，盘活农户房前屋后闲置土地，带动居家灵活就业，拓宽农户经营性增收渠道。</t>
  </si>
  <si>
    <t>正在编制实施方案</t>
  </si>
  <si>
    <t>2026年天镇县卅里铺乡秋季玉米机械化收割社会化托管项目</t>
  </si>
  <si>
    <t>对全乡3.5万亩玉米机械化收割社会化托管进行补贴，补贴标准每亩30元</t>
  </si>
  <si>
    <t>2026年天镇县卅里铺乡土地秋深耕、旋耕社会化托管补贴项目</t>
  </si>
  <si>
    <t>对全乡3.2万亩土地秋深耕、旋耕社会化托管进行补贴，补贴标准深耕每亩30元，旋耕每亩28元，深耕+旋耕每亩42元。</t>
  </si>
  <si>
    <t>2026年天镇县卅里铺乡小辛庄村道路硬化及排水工程项目</t>
  </si>
  <si>
    <t>小辛庄村</t>
  </si>
  <si>
    <t>街巷道路硬化混凝土厚度18cm1800平米，280米40U型水渠，20米DN400混凝土管。</t>
  </si>
  <si>
    <t>该项目建成后改善群众出行条件，便于村民日常出行，提升村民生活幸福感。</t>
  </si>
  <si>
    <t>该项目实施后可有效改善生活环境，创造良好的生活环境。</t>
  </si>
  <si>
    <t>2026年天镇县卅里铺乡兰玉堡村人居环境提质工程项目</t>
  </si>
  <si>
    <t>兰玉堡村</t>
  </si>
  <si>
    <t>铺设面包砖2200平米。</t>
  </si>
  <si>
    <t>该项目建成后进一步改善村庄人居环境，提升村民生活幸福感。</t>
  </si>
  <si>
    <t>2026年天镇县卅里铺乡卞家屯村街巷道路硬化及排水工程项目</t>
  </si>
  <si>
    <t>卞家屯村</t>
  </si>
  <si>
    <t>街巷道路硬化混凝土490平米，铺设面包砖500平米，安装长度380米地下污水管道。</t>
  </si>
  <si>
    <t>该项目街巷硬化与排水工程落地见效，村庄面貌焕然一新，切实增强村民的获得感与幸福感。</t>
  </si>
  <si>
    <t>2026年天镇县卅里铺乡范家庄村街巷道路硬化及排水工程项目</t>
  </si>
  <si>
    <t>范家庄村</t>
  </si>
  <si>
    <t>街巷道路硬化混凝土厚度18cm1200平米，90米40U型水渠，4米DN400
混凝土管。</t>
  </si>
  <si>
    <t>该项目补齐村庄基础设施短板，消除道路湿滑等安全隐患，保障老人儿童出行安全。</t>
  </si>
  <si>
    <t>2026年天镇县卅里铺乡肖家屯村街巷道路硬化及排水工程项目</t>
  </si>
  <si>
    <t>肖家屯村</t>
  </si>
  <si>
    <t>街巷道路硬化混凝土厚度18cm1700平米，380米60U型混凝土水渠，1200平米面包砖。</t>
  </si>
  <si>
    <t>该项目建成后进一步优化村内路网布局，方便群众日常出行，有效降低农产品外运的通行成本。</t>
  </si>
  <si>
    <t>2026年天镇县贾家屯乡秋季玉米机械化收割社会化托管项目</t>
  </si>
  <si>
    <t>贾家屯乡</t>
  </si>
  <si>
    <t>贾家屯乡人民政府</t>
  </si>
  <si>
    <t>天镇县贾家屯乡人民政府        杨宝军</t>
  </si>
  <si>
    <t>对全乡0.5万亩玉米机械化收割社会化托管进行补贴，补贴标准每亩30元</t>
  </si>
  <si>
    <t>2026年天镇县贾家屯乡土地秋深耕、旋耕社会化托管补贴项目</t>
  </si>
  <si>
    <t>对全乡1.3万亩土地秋深耕、旋耕社会化托管进行补贴，补贴标准深耕每亩30元，旋耕每亩28元，深耕+旋耕每亩42元。</t>
  </si>
  <si>
    <t>2026年天镇县贾家屯乡塔儿村巷道安全提升工程项目</t>
  </si>
  <si>
    <t>塔儿村</t>
  </si>
  <si>
    <t>新建护坝140米，硬化街巷540平米，安装排水渠90米</t>
  </si>
  <si>
    <t>提升村民居住安全条件，降低发生房屋安全风险</t>
  </si>
  <si>
    <t>有效提升村民生活环境，创造良人居环境</t>
  </si>
  <si>
    <t>2026年天镇县张西河乡蛋鸡养殖厂储粪池配套项目</t>
  </si>
  <si>
    <t>张西河村</t>
  </si>
  <si>
    <t>张西河乡人民政府</t>
  </si>
  <si>
    <t>张西河乡人民政府
王江</t>
  </si>
  <si>
    <t>该项目规划新建标准化储粪场一座，配套建设防渗地坪、防雨顶棚及防护附属工程，保障畜禽粪便规范暂存、达标管控。</t>
  </si>
  <si>
    <t>通过项目实施，有效规范养殖场粪便堆放处置流程，降低养殖面源污染，提升区域养殖生态环境质量，健全养殖废弃物循环利用体系，保障项目长期稳定发挥生态效益与社会效益</t>
  </si>
  <si>
    <t>一是提升村民人居环境，二是规范集中收集的畜禽粪便可免费或低价供给周边农户用于农田施肥、秸秆还田配套改良土壤，有效减少农户种植生产成本，助力绿色生态农业发展，推动种养结合、互利共赢，切实带动周边群众稳定增收、赋能乡村产业振兴。</t>
  </si>
  <si>
    <t>已对接经营主体</t>
  </si>
  <si>
    <t>2026年天镇县张西河乡张小堡村小杂粮提质增效项目</t>
  </si>
  <si>
    <t>张小堡村</t>
  </si>
  <si>
    <t>针对杂粮种植耕地整理机械化短板，补齐核心耕作设备，采购2204拖拉机1台、旋耕机1台</t>
  </si>
  <si>
    <t>通过项目实施，有效补齐杂粮种植耕地整理机械化短板，规范杂粮种植耕地耕作流程，提升耕地整理质量和作业效率，改善杂粮种植基础生产条件，助力区域杂粮产业提质增效、稳步发展</t>
  </si>
  <si>
    <t>一是改善农户杂粮种植生产条件，破解人工耕地劳作耗时费力、效率低下的难题，极大降低农户耕作劳动强度；二是依托新增机械化耕作设备，有效提升耕地地力和杂粮出苗率、产量，推动杂粮种植产业提质增收，切实带动周边农户稳定增收、赋能乡村特色种植产业振兴。</t>
  </si>
  <si>
    <t>2026年天镇县张西河乡肖墙村粮食提质增效项目</t>
  </si>
  <si>
    <t>肖墙村</t>
  </si>
  <si>
    <t>针对玉米种植耕地整理机械化短板，补齐核心耕作设备，采购2204拖拉机1台、旋耕机1台、青贮机1台</t>
  </si>
  <si>
    <t>通过项目实施，有效补齐玉米种植耕地整理机械化作业短板，优化田间耕作、土地整理作业流程，大幅提升玉米种植生产效率与耕地整理标准化质量，降低人工劳作成本与耕作损耗，有效提升粮食种植产能与种植效益，保障区域粮食生产安全、稳定发挥农业生产效益与乡村发展效益</t>
  </si>
  <si>
    <t>一是改善农户玉米种植生产条件，破解传统人工耕作效率低、耗时费力的难题，有效提升耕地耕作质量，夯实粮食稳产增收基础；二是大幅降低农户种植人工、设备租赁生产成本，有效减轻农户种植负担，提升玉米种植产量与品质，推动区域玉米产业提质增效、转型升级，切实带动周边农户节本增收、赋能乡村特色种植业振兴。</t>
  </si>
  <si>
    <t>2026年天镇县张西河乡秋季玉米机械化收割社会化托管项目</t>
  </si>
  <si>
    <t>张西河乡</t>
  </si>
  <si>
    <t>对全乡1.3万亩玉米机械化收割社会化托管进行补贴，补贴标准每亩30元</t>
  </si>
  <si>
    <t>2026年天镇县张西河乡土地秋深耕、旋耕社会化托管补贴项目</t>
  </si>
  <si>
    <t>对全乡1.4万亩土地秋深耕、旋耕社会化托管进行补贴，补贴标准深耕每亩30元，旋耕每亩28元，深耕+旋耕每亩42元。</t>
  </si>
  <si>
    <t>2026年天镇县张西河乡代家屯村建设项目</t>
  </si>
  <si>
    <t>代家屯村</t>
  </si>
  <si>
    <t>该项目规划主干道巷道硬化2000㎡等工程。</t>
  </si>
  <si>
    <t>通过项目实施，硬化巷道能够改善居民出行条件，解决巷道泥泞、坑洼问题，降低出行安全风险，方便居民日常活动与物资运输，提升居民生活便利性与舒适度，此外，工程的实施还将优化区域整体环境，增强区域吸引力，促进周边商业发展，带动区域经济活力，切实提升居民的满意度与幸福感，推动区域实现高质量可持续发展。</t>
  </si>
  <si>
    <t>提升村民人居环境，建设中能吸纳10人务工，月增收4500元。</t>
  </si>
  <si>
    <t>已完成土地勘验</t>
  </si>
  <si>
    <t>2026年天镇县张西河乡张西河村建设项目</t>
  </si>
  <si>
    <t>该项目规划主干道巷道硬化3000㎡等工程。</t>
  </si>
  <si>
    <t>2026年天镇县张西河乡丁家烟村建设项目</t>
  </si>
  <si>
    <t>丁家烟</t>
  </si>
  <si>
    <t>该项目规划主干道巷道硬化1400㎡等工程。</t>
  </si>
  <si>
    <t>2026年天镇县张西河乡农田灌溉管道建设项目</t>
  </si>
  <si>
    <t>肖墙村
代家屯村
史家窑村</t>
  </si>
  <si>
    <t>该项目规划为三村新建管道输水灌溉系统，铺设干支田间管网5000m及配套设施工程。</t>
  </si>
  <si>
    <t>通过项目实施，完善农田节水灌溉基础设施，解决项目区农田灌溉缺水、灌溉效率低等问题，提升旱涝保收能力；降低农业灌溉用水、人工投入成本，提高粮食产量与种植效益；带动脱贫户、监测户、普通农户稳定增收，巩固拓展脱贫攻坚成果，夯实乡村产业发展基础，实现水利设施长效管护运营。</t>
  </si>
  <si>
    <t>施工过程中，农户尤其是脱贫户、监测户可通过务工带动收入；通过项目的实施，改善灌溉面积600余亩，提升灌溉保障水平与节水效率，降低农户生产成本、提高农作物产量；通过资产收益分红帮扶脱贫人口与监测对象，促进增收，创造可观的经济社会效益。</t>
  </si>
  <si>
    <t>2026年天镇县张西河乡盛家庄村小杂粮提质增效项目</t>
  </si>
  <si>
    <t>盛家庄村</t>
  </si>
  <si>
    <t>针对玉米种植耕地整理机械化短板，补齐核心耕作设备，采购1504拖拉机1台</t>
  </si>
  <si>
    <t>2026年天镇县张西河乡吴家湾村粮食提质增效项目</t>
  </si>
  <si>
    <t>吴家湾村</t>
  </si>
  <si>
    <t>针对玉米种植耕地整理机械化短板，补齐核心耕作设备，采购轮式收割机1台</t>
  </si>
  <si>
    <t>2026年天镇县张西河乡张西河村粮食提质增效项目</t>
  </si>
  <si>
    <t>针对玉米种植耕地整理机械化短板，补齐核心耕作设备，采购2004拖拉机1台及相关配套设备</t>
  </si>
  <si>
    <t>2026年天镇县张西河乡安家窑村粮食提质增效项目</t>
  </si>
  <si>
    <t>安家窑村</t>
  </si>
  <si>
    <t>兴业制冰厂设备配套项目</t>
  </si>
  <si>
    <t>该项目规划为兴业制冰厂配套一台250250kVA变压器、六台速冻设备及相关保温配件</t>
  </si>
  <si>
    <t>通过项目实施，有效完善制冰厂生产配套体系，补齐生产供电、速冻加工硬件短板，提升企业制冰生产效率、产品品质和生产稳定性，增强企业市场经营竞争力，助力地方小型加工产业提质增效、稳健发展。</t>
  </si>
  <si>
    <t>一是完善本地制冰配套服务能力，满足周边水产、果蔬农产品保鲜、冷冻、储运需求，解决农户农产品保鲜难、损耗高的问题，大幅降低农产品流通损耗率；二是依托制冰厂稳定生产运营，拓宽本地农产品冷链配套保障，助力农户拓展销售市场、提升农产品附加值，有效增加农户经营收入，同时，年增加村集体收入6万元。</t>
  </si>
  <si>
    <t>2026年天镇县南高崖乡秋季玉米机械化收割社会化托管项目</t>
  </si>
  <si>
    <t>南高崖乡</t>
  </si>
  <si>
    <t>南高崖乡人民政府</t>
  </si>
  <si>
    <t>南高崖乡人民政府贾婷</t>
  </si>
  <si>
    <t>对全乡0.2万亩玉米机械化收割社会化托管进行补贴，补贴标准每亩30元</t>
  </si>
  <si>
    <t>2026年天镇县南高崖乡土地秋深耕、旋耕社会化托管补贴项目</t>
  </si>
  <si>
    <t>对全乡1.1万亩土地秋深耕、旋耕社会化托管进行补贴，补贴标准深耕每亩30元，旋耕每亩28元，深耕+旋耕每亩42元。</t>
  </si>
  <si>
    <t>2026年天镇县南高崖乡耿家梁村水利基础设施工程项目</t>
  </si>
  <si>
    <t>耿家梁村</t>
  </si>
  <si>
    <t>护路坝抢修18米，河道清淤700米，河道截潜坝160米</t>
  </si>
  <si>
    <t>通过实施护路坝修筑、河道清淤、建设截潜坝等项目，保障沿河村民生命财产安全，提升河道行洪排涝能力，防范汛期洪涝冲刷损毁道路、农田，减少农业生产损失，切实维护村民生产生活稳定。</t>
  </si>
  <si>
    <t>项目实施后河道行洪能力得到提升，保障村民生命财产安全，降低农业生产损耗，减少洪涝灾害损失，带动农业稳产增收，巩固拓展脱贫攻坚成果。</t>
  </si>
  <si>
    <t>2026年天镇县南高崖乡南高崖村农业生产农机装备提升项目</t>
  </si>
  <si>
    <t>南高崖村</t>
  </si>
  <si>
    <t>购买轮式拖拉机1台、旋耕机1台、单杠农用机1台</t>
  </si>
  <si>
    <t>夯实村集体农业生产基础，补齐农业机械化短板，提升本村及周边农田机械化作业水平。</t>
  </si>
  <si>
    <t>农机优先为本村农户提供农机作业服务。减少农户生产开支。</t>
  </si>
  <si>
    <t>2026年天镇县南高崖乡称达沟村农业生产农机装备提升项目</t>
  </si>
  <si>
    <t>称达沟村</t>
  </si>
  <si>
    <t>购买轮式拖拉机1台、液压翻转犁1台、单杠农用机1台</t>
  </si>
  <si>
    <t>2026年天镇县南高崖乡姜后屯村农业生产农机装备提升项目</t>
  </si>
  <si>
    <t>姜后屯村</t>
  </si>
  <si>
    <t>购买轮式拖拉机1台、坡地高效型覆膜播种机1套、旋耕机1套、液压翻转犁1套、单杠农用机1台、单杠撒粪车1台</t>
  </si>
  <si>
    <t>2026年天镇县南高崖乡耿家梁村农业生产农机装备提升项目</t>
  </si>
  <si>
    <t>购买轮式拖拉机1台、旋耕机1套、液压翻转犁1套、单杠农用机1台、单杠撒粪车1台、坡地高效型覆膜播种机1套、玉米收割机1台</t>
  </si>
  <si>
    <t>2026年天镇县南高崖乡下罗窑村农业生产农机装备提升项目</t>
  </si>
  <si>
    <t>下罗窑村</t>
  </si>
  <si>
    <t>购买玉米收获机1台</t>
  </si>
  <si>
    <t>2026年天镇县南高崖乡姜前屯村农业生产农机装备提升项目</t>
  </si>
  <si>
    <t>姜前屯村</t>
  </si>
  <si>
    <t>2026年天镇县南高崖乡大庄科村农业生产农机装备提升项目</t>
  </si>
  <si>
    <t>大庄科村</t>
  </si>
  <si>
    <t>购买玉米收获机1台、单杠农用机1台</t>
  </si>
  <si>
    <t>2026年天镇县南高崖乡台家坪村农业生产农机装备提升项目</t>
  </si>
  <si>
    <t>台家坪村</t>
  </si>
  <si>
    <t>2026年天镇县南高崖乡增家岔村农业生产农机装备提升项目</t>
  </si>
  <si>
    <t>增家岔村</t>
  </si>
  <si>
    <t>南高崖村护路坝项目</t>
  </si>
  <si>
    <t>修筑约290米护路坝</t>
  </si>
  <si>
    <t>通过实施护路坝修筑项目，保障沿河村民生命财产安全，提升河道行洪排涝能力，防范汛期洪涝冲刷损毁道路、农田，减少农业生产损失，切实维护村民生产生活稳定。</t>
  </si>
  <si>
    <t>2026年天镇县林麝人工繁育示范基地项目</t>
  </si>
  <si>
    <t>一畔庄村</t>
  </si>
  <si>
    <t>谷前堡镇人民政府</t>
  </si>
  <si>
    <t>谷前堡镇人民政府       
王彦飞</t>
  </si>
  <si>
    <t>项目总投资300万元，占地10亩，新建标准化单体养殖圈舍40间，严格按照林麝独居习性实行单间独立饲养，同步配套建设围墙封闭防护、水电管网、消毒防疫、视频监控、管护用房等基础设施，建成标准化、规范化、封闭式高寒地区林麝人工繁育示范基地。</t>
  </si>
  <si>
    <t>按时建成可容纳80只林麝的人工繁育示范基地，同时完成水电等基础设施配套，企业逐步购买种源，带动村民进行规模化养殖。</t>
  </si>
  <si>
    <t>项目建成后，采取集体资产租赁、专业企业运营模式，全部固定资产确权归属村集体所有，引进具备合法资质的第三方养殖企业合作经营，引进合规优质种源、承担全部养殖管护、饲料人工、防疫消杀及日常运营成本，带动村民同步进行养殖。企业向村集体缴纳年度固定租金，保障集体保底收益。</t>
  </si>
  <si>
    <t>2026年天镇县谷前堡镇秋季玉米机械化收割社会化托管项目</t>
  </si>
  <si>
    <t>谷前堡镇</t>
  </si>
  <si>
    <t>2026年天镇县谷前堡镇土地秋深耕、旋耕社会化托管补贴项目</t>
  </si>
  <si>
    <t>2026年天镇县谷前堡镇十里铺街巷硬化项目</t>
  </si>
  <si>
    <t>十里铺村</t>
  </si>
  <si>
    <t>十里铺村   宋喜文</t>
  </si>
  <si>
    <t>街巷混凝土硬化3000平米，面包砖1500平米</t>
  </si>
  <si>
    <t>按时完成街巷硬化3000平米，面包砖1500米的的指标，方便群众出行。</t>
  </si>
  <si>
    <t>项目施工期间带动务工20人以上，建成后保障村民出行以及住房农田财产安全</t>
  </si>
  <si>
    <t>2026年天镇县谷前堡镇谷前堡村新农村街巷硬化项目</t>
  </si>
  <si>
    <t>谷前堡村</t>
  </si>
  <si>
    <t>谷前堡村 王春辉</t>
  </si>
  <si>
    <t>谷前堡村新农村片区街巷硬化3500平米，面包砖1500平米</t>
  </si>
  <si>
    <t>按时完成街巷硬化3500平米，面包砖1500的指标，方便群众出行。</t>
  </si>
  <si>
    <t>项目施工期间带动务工10人以上，建成后方便村民出行。</t>
  </si>
  <si>
    <t>2026年天镇县谷前堡镇马圈庠村人居环境整治项目</t>
  </si>
  <si>
    <t>马圈庠村</t>
  </si>
  <si>
    <t>马圈庠村
孙治国</t>
  </si>
  <si>
    <t>铺设面包砖2000平米，以及清运街巷两侧杂草垃圾等</t>
  </si>
  <si>
    <t>按时完成铺设面包砖2000平米，改善人居环境，方便群众出行。</t>
  </si>
  <si>
    <t>项目施工期间带动务工10人以上，建成后保障村民出行安全。</t>
  </si>
  <si>
    <t>2026年天镇县谷前堡镇谷后堡村街巷环境整治项目</t>
  </si>
  <si>
    <t>谷后堡村</t>
  </si>
  <si>
    <t>谷后堡村
史中建</t>
  </si>
  <si>
    <t>街巷硬化1000平米，铺设面包砖800平米，以及清运街巷两侧杂草垃圾等</t>
  </si>
  <si>
    <t>按时完成街巷硬化1000平米，面包砖800的指标，方便群众出行。</t>
  </si>
  <si>
    <t>项目施工期间带动务工10人以上，建成后方便村民出行，改善人居环境。</t>
  </si>
  <si>
    <t>2026年天镇县谷前堡镇榆林口村道路硬化项目</t>
  </si>
  <si>
    <t>榆林口村</t>
  </si>
  <si>
    <t>榆林口村
温军</t>
  </si>
  <si>
    <t>道路硬化3000平米，以及人居环境整治等</t>
  </si>
  <si>
    <t>按时完成道路硬化3000平米，方便群众出行。</t>
  </si>
  <si>
    <t>2026年天镇县市级第一批常态化帮扶资金农村饮水安全工程项目</t>
  </si>
  <si>
    <t>深沟窑村、安家皂村、楼子疃村等20个村</t>
  </si>
  <si>
    <t>水务局</t>
  </si>
  <si>
    <t>水务局
郝世春</t>
  </si>
  <si>
    <t>更新输、配水管网16.62km、配套各类阀井：26座、更新水源井：1眼、配套井房：2间、配套30m3蓄水池：2座、更新潜水泵3套、更新除氟设备：6套、配套消毒设备11套。</t>
  </si>
  <si>
    <t>项目实施后可提升解决1.6万人饮水不安全问题。</t>
  </si>
  <si>
    <t>通过增设岗位，带动群众增加务工收入，提高工程标准，改善饮水质量，提升老百姓满意度。</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</si>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</sst>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name val="宋体"/>
      <charset val="134"/>
    </font>
    <font>
      <sz val="11"/>
      <color rgb="FF000000"/>
      <name val="宋体"/>
      <charset val="134"/>
    </font>
    <font>
      <sz val="10"/>
      <color rgb="FF000000"/>
      <name val="宋体"/>
      <charset val="134"/>
    </font>
    <font>
      <sz val="22"/>
      <color rgb="FF000000"/>
      <name val="方正小标宋简体"/>
      <charset val="134"/>
    </font>
    <font>
      <b/>
      <sz val="12"/>
      <color rgb="FF000000"/>
      <name val="宋体"/>
      <charset val="134"/>
    </font>
    <font>
      <b/>
      <sz val="10"/>
      <color rgb="FF000000"/>
      <name val="宋体"/>
      <charset val="134"/>
    </font>
    <font>
      <sz val="10"/>
      <name val="宋体"/>
      <charset val="134"/>
    </font>
    <font>
      <sz val="10"/>
      <color rgb="FF000000"/>
      <name val="宋体"/>
      <charset val="134"/>
      <scheme val="major"/>
    </font>
    <font>
      <sz val="10"/>
      <color rgb="FF000000"/>
      <name val="宋体"/>
      <charset val="134"/>
      <scheme val="minor"/>
    </font>
    <font>
      <sz val="11"/>
      <color rgb="FF000000"/>
      <name val="仿宋_GB2312"/>
      <charset val="134"/>
    </font>
    <font>
      <sz val="11"/>
      <color theme="1"/>
      <name val="宋体"/>
      <charset val="134"/>
      <scheme val="minor"/>
    </font>
    <font>
      <sz val="10"/>
      <color rgb="FF000000"/>
      <name val="仿宋_GB2312"/>
      <charset val="134"/>
    </font>
    <font>
      <sz val="10"/>
      <name val="宋体"/>
      <charset val="0"/>
      <scheme val="minor"/>
    </font>
    <font>
      <sz val="10"/>
      <color theme="1"/>
      <name val="宋体"/>
      <charset val="134"/>
      <scheme val="major"/>
    </font>
    <font>
      <sz val="10"/>
      <color theme="1"/>
      <name val="宋体"/>
      <charset val="134"/>
      <scheme val="minor"/>
    </font>
    <font>
      <sz val="11"/>
      <color rgb="FF000000"/>
      <name val="宋体"/>
      <charset val="134"/>
      <scheme val="major"/>
    </font>
    <font>
      <sz val="10"/>
      <name val="宋体"/>
      <charset val="134"/>
      <scheme val="major"/>
    </font>
    <font>
      <sz val="10"/>
      <name val="宋体"/>
      <charset val="134"/>
      <scheme val="minor"/>
    </font>
    <font>
      <sz val="11"/>
      <color theme="1"/>
      <name val="宋体"/>
      <charset val="134"/>
    </font>
    <font>
      <sz val="10"/>
      <color theme="1"/>
      <name val="宋体"/>
      <charset val="134"/>
    </font>
    <font>
      <sz val="11"/>
      <name val="宋体"/>
      <charset val="0"/>
      <scheme val="minor"/>
    </font>
    <font>
      <sz val="11"/>
      <name val="宋体"/>
      <charset val="134"/>
      <scheme val="major"/>
    </font>
    <font>
      <sz val="11"/>
      <color theme="1"/>
      <name val="宋体"/>
      <charset val="134"/>
      <scheme val="major"/>
    </font>
    <font>
      <sz val="11"/>
      <name val="宋体"/>
      <charset val="134"/>
      <scheme val="minor"/>
    </font>
    <font>
      <b/>
      <sz val="11"/>
      <color rgb="FF000000"/>
      <name val="宋体"/>
      <charset val="134"/>
    </font>
    <font>
      <sz val="12"/>
      <color rgb="FF000000"/>
      <name val="宋体"/>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Nimbus Roman No9 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0" fillId="2" borderId="13"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3" borderId="16" applyNumberFormat="0" applyAlignment="0" applyProtection="0">
      <alignment vertical="center"/>
    </xf>
    <xf numFmtId="0" fontId="36" fillId="4" borderId="17" applyNumberFormat="0" applyAlignment="0" applyProtection="0">
      <alignment vertical="center"/>
    </xf>
    <xf numFmtId="0" fontId="37" fillId="4" borderId="16" applyNumberFormat="0" applyAlignment="0" applyProtection="0">
      <alignment vertical="center"/>
    </xf>
    <xf numFmtId="0" fontId="38" fillId="5" borderId="18" applyNumberFormat="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cellStyleXfs>
  <cellXfs count="8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57" fontId="2"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8" xfId="0"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0"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2"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57" fontId="2" fillId="0" borderId="10"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 fillId="0" borderId="8"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57" fontId="1"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 fillId="0" borderId="10" xfId="0" applyNumberFormat="1" applyFont="1" applyFill="1" applyBorder="1" applyAlignment="1">
      <alignment horizontal="center" vertical="center" wrapText="1"/>
    </xf>
    <xf numFmtId="57" fontId="1"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xf>
    <xf numFmtId="57" fontId="17"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57" fontId="19" fillId="0" borderId="1" xfId="0" applyNumberFormat="1" applyFont="1" applyFill="1" applyBorder="1" applyAlignment="1">
      <alignment horizontal="center" vertical="center" wrapText="1"/>
    </xf>
    <xf numFmtId="57" fontId="14"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57" fontId="18"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57" fontId="1"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57" fontId="2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26" fillId="0" borderId="8"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57" fontId="2" fillId="0" borderId="1" xfId="0" applyNumberFormat="1" applyFont="1" applyFill="1" applyBorder="1" applyAlignment="1" quotePrefix="1">
      <alignment horizontal="center" vertical="center" wrapText="1"/>
    </xf>
    <xf numFmtId="57" fontId="6" fillId="0" borderId="1" xfId="0" applyNumberFormat="1" applyFont="1" applyFill="1" applyBorder="1" applyAlignment="1" quotePrefix="1">
      <alignment horizontal="center" vertical="center" wrapText="1"/>
    </xf>
    <xf numFmtId="57" fontId="2" fillId="0" borderId="1" xfId="0" applyNumberFormat="1" applyFont="1" applyFill="1" applyBorder="1" applyAlignment="1" quotePrefix="1">
      <alignment horizontal="center" vertical="center"/>
    </xf>
    <xf numFmtId="0" fontId="2" fillId="0" borderId="10" xfId="0" applyFont="1" applyFill="1" applyBorder="1" applyAlignment="1" quotePrefix="1">
      <alignment horizontal="center" vertical="center" wrapText="1"/>
    </xf>
    <xf numFmtId="0" fontId="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98"/>
  <sheetViews>
    <sheetView tabSelected="1" zoomScale="89" zoomScaleNormal="89" workbookViewId="0">
      <pane ySplit="5" topLeftCell="A6" activePane="bottomLeft" state="frozen"/>
      <selection/>
      <selection pane="bottomLeft" activeCell="V88" sqref="V88"/>
    </sheetView>
  </sheetViews>
  <sheetFormatPr defaultColWidth="9" defaultRowHeight="14.25"/>
  <cols>
    <col min="1" max="2" width="9" style="1"/>
    <col min="3" max="3" width="12.2" style="1" hidden="1" customWidth="1"/>
    <col min="4" max="4" width="11.9416666666667" style="1" hidden="1" customWidth="1"/>
    <col min="5" max="6" width="9" style="1" hidden="1" customWidth="1"/>
    <col min="7" max="7" width="10.8083333333333" style="1" customWidth="1"/>
    <col min="8" max="9" width="9" style="1"/>
    <col min="10" max="11" width="11.7916666666667" style="1" customWidth="1"/>
    <col min="12" max="12" width="9" style="1"/>
    <col min="13" max="13" width="12.075" style="1" customWidth="1"/>
    <col min="14" max="14" width="28.3666666666667" style="1" customWidth="1"/>
    <col min="15" max="15" width="10.3833333333333" style="1"/>
    <col min="16" max="16" width="10.175" style="1" customWidth="1"/>
    <col min="17" max="20" width="10.175" style="1" hidden="1" customWidth="1"/>
    <col min="21" max="21" width="9" style="1"/>
    <col min="22" max="22" width="19.8" style="1" customWidth="1"/>
    <col min="23" max="23" width="18.3916666666667" style="1" customWidth="1"/>
    <col min="24" max="26" width="9" style="1"/>
    <col min="27" max="28" width="9" style="1" customWidth="1"/>
    <col min="29" max="29" width="11.2416666666667" style="1" customWidth="1"/>
    <col min="30" max="30" width="15.9083333333333" style="1" hidden="1" customWidth="1"/>
    <col min="31" max="16384" width="9" style="1"/>
  </cols>
  <sheetData>
    <row r="1" s="1" customFormat="1" ht="51" customHeight="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row>
    <row r="2" s="1" customFormat="1" ht="24" customHeight="1" spans="1:31">
      <c r="A2" s="1" t="s">
        <v>1</v>
      </c>
    </row>
    <row r="3" s="1" customFormat="1" ht="33" customHeight="1" spans="1:31">
      <c r="A3" s="4" t="s">
        <v>2</v>
      </c>
      <c r="B3" s="5" t="s">
        <v>3</v>
      </c>
      <c r="C3" s="6"/>
      <c r="D3" s="6"/>
      <c r="E3" s="4" t="s">
        <v>4</v>
      </c>
      <c r="F3" s="4" t="s">
        <v>5</v>
      </c>
      <c r="G3" s="4" t="s">
        <v>6</v>
      </c>
      <c r="H3" s="4" t="s">
        <v>7</v>
      </c>
      <c r="I3" s="4" t="s">
        <v>8</v>
      </c>
      <c r="J3" s="4" t="s">
        <v>9</v>
      </c>
      <c r="K3" s="4"/>
      <c r="L3" s="4" t="s">
        <v>10</v>
      </c>
      <c r="M3" s="5" t="s">
        <v>11</v>
      </c>
      <c r="N3" s="4" t="s">
        <v>12</v>
      </c>
      <c r="O3" s="4" t="s">
        <v>13</v>
      </c>
      <c r="P3" s="4"/>
      <c r="Q3" s="4"/>
      <c r="R3" s="4"/>
      <c r="S3" s="4"/>
      <c r="T3" s="4"/>
      <c r="U3" s="4"/>
      <c r="V3" s="4" t="s">
        <v>14</v>
      </c>
      <c r="W3" s="4" t="s">
        <v>15</v>
      </c>
      <c r="X3" s="4" t="s">
        <v>16</v>
      </c>
      <c r="Y3" s="4"/>
      <c r="Z3" s="4"/>
      <c r="AA3" s="4"/>
      <c r="AB3" s="4"/>
      <c r="AC3" s="4"/>
      <c r="AD3" s="7" t="s">
        <v>17</v>
      </c>
      <c r="AE3" s="4" t="s">
        <v>18</v>
      </c>
    </row>
    <row r="4" s="1" customFormat="1" ht="34" customHeight="1" spans="1:31">
      <c r="A4" s="4"/>
      <c r="B4" s="8"/>
      <c r="C4" s="4" t="s">
        <v>19</v>
      </c>
      <c r="D4" s="4" t="s">
        <v>20</v>
      </c>
      <c r="E4" s="4"/>
      <c r="F4" s="4"/>
      <c r="G4" s="4"/>
      <c r="H4" s="4"/>
      <c r="I4" s="4"/>
      <c r="J4" s="4" t="s">
        <v>21</v>
      </c>
      <c r="K4" s="4" t="s">
        <v>22</v>
      </c>
      <c r="L4" s="4"/>
      <c r="M4" s="8"/>
      <c r="N4" s="4"/>
      <c r="O4" s="4" t="s">
        <v>23</v>
      </c>
      <c r="P4" s="4" t="s">
        <v>24</v>
      </c>
      <c r="Q4" s="4"/>
      <c r="R4" s="4"/>
      <c r="S4" s="4"/>
      <c r="T4" s="4"/>
      <c r="U4" s="4"/>
      <c r="V4" s="4"/>
      <c r="W4" s="4"/>
      <c r="X4" s="4" t="s">
        <v>25</v>
      </c>
      <c r="Y4" s="4" t="s">
        <v>26</v>
      </c>
      <c r="Z4" s="4" t="s">
        <v>27</v>
      </c>
      <c r="AA4" s="4" t="s">
        <v>24</v>
      </c>
      <c r="AB4" s="4"/>
      <c r="AC4" s="4"/>
      <c r="AD4" s="9"/>
      <c r="AE4" s="4"/>
    </row>
    <row r="5" s="1" customFormat="1" ht="92" customHeight="1" spans="1:31">
      <c r="A5" s="4"/>
      <c r="B5" s="10"/>
      <c r="C5" s="4"/>
      <c r="D5" s="4"/>
      <c r="E5" s="4"/>
      <c r="F5" s="4"/>
      <c r="G5" s="4"/>
      <c r="H5" s="4"/>
      <c r="I5" s="4"/>
      <c r="J5" s="4"/>
      <c r="K5" s="4"/>
      <c r="L5" s="4"/>
      <c r="M5" s="10"/>
      <c r="N5" s="4"/>
      <c r="O5" s="4"/>
      <c r="P5" s="4" t="s">
        <v>28</v>
      </c>
      <c r="Q5" s="4" t="s">
        <v>29</v>
      </c>
      <c r="R5" s="4" t="s">
        <v>30</v>
      </c>
      <c r="S5" s="4" t="s">
        <v>31</v>
      </c>
      <c r="T5" s="4" t="s">
        <v>32</v>
      </c>
      <c r="U5" s="4" t="s">
        <v>33</v>
      </c>
      <c r="V5" s="4"/>
      <c r="W5" s="4"/>
      <c r="X5" s="4"/>
      <c r="Y5" s="4"/>
      <c r="Z5" s="4"/>
      <c r="AA5" s="4" t="s">
        <v>34</v>
      </c>
      <c r="AB5" s="4" t="s">
        <v>35</v>
      </c>
      <c r="AC5" s="4" t="s">
        <v>36</v>
      </c>
      <c r="AD5" s="11"/>
      <c r="AE5" s="4"/>
    </row>
    <row r="6" s="2" customFormat="1" ht="101" customHeight="1" spans="1:31">
      <c r="A6" s="12">
        <v>1</v>
      </c>
      <c r="B6" s="12" t="s">
        <v>37</v>
      </c>
      <c r="C6" s="13"/>
      <c r="D6" s="13"/>
      <c r="E6" s="12"/>
      <c r="F6" s="12"/>
      <c r="G6" s="12" t="s">
        <v>38</v>
      </c>
      <c r="H6" s="12" t="s">
        <v>39</v>
      </c>
      <c r="I6" s="12" t="s">
        <v>40</v>
      </c>
      <c r="J6" s="82" t="s">
        <v>41</v>
      </c>
      <c r="K6" s="82" t="s">
        <v>42</v>
      </c>
      <c r="L6" s="12" t="s">
        <v>43</v>
      </c>
      <c r="M6" s="12" t="s">
        <v>44</v>
      </c>
      <c r="N6" s="12" t="s">
        <v>45</v>
      </c>
      <c r="O6" s="12">
        <v>50.1</v>
      </c>
      <c r="P6" s="12">
        <v>50.1</v>
      </c>
      <c r="Q6" s="12"/>
      <c r="R6" s="12">
        <v>48.1</v>
      </c>
      <c r="S6" s="12"/>
      <c r="T6" s="12">
        <v>2</v>
      </c>
      <c r="U6" s="12"/>
      <c r="V6" s="12" t="s">
        <v>46</v>
      </c>
      <c r="W6" s="12" t="s">
        <v>47</v>
      </c>
      <c r="X6" s="12">
        <v>1</v>
      </c>
      <c r="Y6" s="12">
        <v>101</v>
      </c>
      <c r="Z6" s="12">
        <v>230</v>
      </c>
      <c r="AA6" s="12">
        <v>1</v>
      </c>
      <c r="AB6" s="12">
        <v>28</v>
      </c>
      <c r="AC6" s="12">
        <v>62</v>
      </c>
      <c r="AD6" s="15"/>
      <c r="AE6" s="16"/>
    </row>
    <row r="7" s="2" customFormat="1" ht="101" customHeight="1" spans="1:31">
      <c r="A7" s="12">
        <v>2</v>
      </c>
      <c r="B7" s="12" t="s">
        <v>37</v>
      </c>
      <c r="C7" s="13"/>
      <c r="D7" s="13"/>
      <c r="E7" s="12"/>
      <c r="F7" s="12"/>
      <c r="G7" s="12" t="s">
        <v>48</v>
      </c>
      <c r="H7" s="17" t="s">
        <v>39</v>
      </c>
      <c r="I7" s="17" t="s">
        <v>49</v>
      </c>
      <c r="J7" s="83" t="s">
        <v>41</v>
      </c>
      <c r="K7" s="83" t="s">
        <v>42</v>
      </c>
      <c r="L7" s="12" t="s">
        <v>43</v>
      </c>
      <c r="M7" s="17" t="s">
        <v>44</v>
      </c>
      <c r="N7" s="12" t="s">
        <v>50</v>
      </c>
      <c r="O7" s="17">
        <v>47.25</v>
      </c>
      <c r="P7" s="17">
        <v>47.25</v>
      </c>
      <c r="Q7" s="17"/>
      <c r="R7" s="17">
        <v>42.25</v>
      </c>
      <c r="S7" s="17"/>
      <c r="T7" s="17">
        <v>5</v>
      </c>
      <c r="U7" s="16"/>
      <c r="V7" s="12" t="s">
        <v>46</v>
      </c>
      <c r="W7" s="12" t="s">
        <v>47</v>
      </c>
      <c r="X7" s="16">
        <v>1</v>
      </c>
      <c r="Y7" s="16">
        <v>148</v>
      </c>
      <c r="Z7" s="16">
        <v>330</v>
      </c>
      <c r="AA7" s="16">
        <v>0</v>
      </c>
      <c r="AB7" s="16">
        <v>21</v>
      </c>
      <c r="AC7" s="16">
        <v>45</v>
      </c>
      <c r="AD7" s="15"/>
      <c r="AE7" s="16"/>
    </row>
    <row r="8" s="2" customFormat="1" ht="98" customHeight="1" spans="1:31">
      <c r="A8" s="12">
        <v>3</v>
      </c>
      <c r="B8" s="12" t="s">
        <v>37</v>
      </c>
      <c r="C8" s="13"/>
      <c r="D8" s="13"/>
      <c r="E8" s="12"/>
      <c r="F8" s="12"/>
      <c r="G8" s="12" t="s">
        <v>51</v>
      </c>
      <c r="H8" s="16" t="s">
        <v>39</v>
      </c>
      <c r="I8" s="17" t="s">
        <v>52</v>
      </c>
      <c r="J8" s="84" t="s">
        <v>41</v>
      </c>
      <c r="K8" s="84" t="s">
        <v>42</v>
      </c>
      <c r="L8" s="20" t="s">
        <v>43</v>
      </c>
      <c r="M8" s="17" t="s">
        <v>44</v>
      </c>
      <c r="N8" s="12" t="s">
        <v>53</v>
      </c>
      <c r="O8" s="17">
        <v>59.25</v>
      </c>
      <c r="P8" s="17">
        <v>59.25</v>
      </c>
      <c r="Q8" s="17"/>
      <c r="R8" s="17">
        <v>57.25</v>
      </c>
      <c r="S8" s="17"/>
      <c r="T8" s="17">
        <v>2</v>
      </c>
      <c r="U8" s="20"/>
      <c r="V8" s="12" t="s">
        <v>46</v>
      </c>
      <c r="W8" s="12" t="s">
        <v>47</v>
      </c>
      <c r="X8" s="16">
        <v>1</v>
      </c>
      <c r="Y8" s="16">
        <v>80</v>
      </c>
      <c r="Z8" s="16">
        <v>120</v>
      </c>
      <c r="AA8" s="16">
        <v>1</v>
      </c>
      <c r="AB8" s="16">
        <v>50</v>
      </c>
      <c r="AC8" s="16">
        <v>60</v>
      </c>
      <c r="AD8" s="15"/>
      <c r="AE8" s="16"/>
    </row>
    <row r="9" s="2" customFormat="1" ht="130" customHeight="1" spans="1:31">
      <c r="A9" s="12">
        <v>4</v>
      </c>
      <c r="B9" s="12" t="s">
        <v>37</v>
      </c>
      <c r="C9" s="13"/>
      <c r="D9" s="13"/>
      <c r="E9" s="12"/>
      <c r="F9" s="12"/>
      <c r="G9" s="12" t="s">
        <v>54</v>
      </c>
      <c r="H9" s="16" t="s">
        <v>39</v>
      </c>
      <c r="I9" s="16" t="s">
        <v>55</v>
      </c>
      <c r="J9" s="84" t="s">
        <v>41</v>
      </c>
      <c r="K9" s="84" t="s">
        <v>42</v>
      </c>
      <c r="L9" s="20" t="s">
        <v>43</v>
      </c>
      <c r="M9" s="17" t="s">
        <v>44</v>
      </c>
      <c r="N9" s="12" t="s">
        <v>56</v>
      </c>
      <c r="O9" s="16">
        <v>105</v>
      </c>
      <c r="P9" s="16">
        <v>105</v>
      </c>
      <c r="Q9" s="16"/>
      <c r="R9" s="16"/>
      <c r="S9" s="16">
        <v>105</v>
      </c>
      <c r="T9" s="16"/>
      <c r="U9" s="21"/>
      <c r="V9" s="17" t="s">
        <v>57</v>
      </c>
      <c r="W9" s="17" t="s">
        <v>58</v>
      </c>
      <c r="X9" s="21">
        <v>16</v>
      </c>
      <c r="Y9" s="21">
        <v>2390</v>
      </c>
      <c r="Z9" s="21">
        <v>5975</v>
      </c>
      <c r="AA9" s="21">
        <v>5</v>
      </c>
      <c r="AB9" s="21">
        <v>950</v>
      </c>
      <c r="AC9" s="21">
        <v>2128</v>
      </c>
      <c r="AD9" s="22"/>
      <c r="AE9" s="16"/>
    </row>
    <row r="10" s="2" customFormat="1" ht="221" customHeight="1" spans="1:31">
      <c r="A10" s="12">
        <v>5</v>
      </c>
      <c r="B10" s="12" t="s">
        <v>37</v>
      </c>
      <c r="C10" s="13"/>
      <c r="D10" s="13"/>
      <c r="E10" s="12"/>
      <c r="F10" s="12"/>
      <c r="G10" s="12" t="s">
        <v>59</v>
      </c>
      <c r="H10" s="16" t="s">
        <v>39</v>
      </c>
      <c r="I10" s="16" t="s">
        <v>55</v>
      </c>
      <c r="J10" s="84" t="s">
        <v>41</v>
      </c>
      <c r="K10" s="84" t="s">
        <v>42</v>
      </c>
      <c r="L10" s="20" t="s">
        <v>43</v>
      </c>
      <c r="M10" s="17" t="s">
        <v>44</v>
      </c>
      <c r="N10" s="12" t="s">
        <v>60</v>
      </c>
      <c r="O10" s="16">
        <v>119</v>
      </c>
      <c r="P10" s="16">
        <v>119</v>
      </c>
      <c r="Q10" s="16"/>
      <c r="R10" s="16"/>
      <c r="S10" s="16">
        <v>119</v>
      </c>
      <c r="T10" s="16"/>
      <c r="U10" s="21"/>
      <c r="V10" s="17" t="s">
        <v>61</v>
      </c>
      <c r="W10" s="17" t="s">
        <v>62</v>
      </c>
      <c r="X10" s="21">
        <v>16</v>
      </c>
      <c r="Y10" s="21">
        <v>2430</v>
      </c>
      <c r="Z10" s="21">
        <v>6075</v>
      </c>
      <c r="AA10" s="21">
        <v>5</v>
      </c>
      <c r="AB10" s="21">
        <v>960</v>
      </c>
      <c r="AC10" s="21">
        <v>2028</v>
      </c>
      <c r="AD10" s="22"/>
      <c r="AE10" s="16"/>
    </row>
    <row r="11" s="2" customFormat="1" ht="167" customHeight="1" spans="1:31">
      <c r="A11" s="12">
        <v>6</v>
      </c>
      <c r="B11" s="12" t="s">
        <v>63</v>
      </c>
      <c r="C11" s="13"/>
      <c r="D11" s="13"/>
      <c r="E11" s="12"/>
      <c r="F11" s="12"/>
      <c r="G11" s="23" t="s">
        <v>64</v>
      </c>
      <c r="H11" s="12" t="s">
        <v>39</v>
      </c>
      <c r="I11" s="12" t="s">
        <v>65</v>
      </c>
      <c r="J11" s="82" t="s">
        <v>41</v>
      </c>
      <c r="K11" s="82" t="s">
        <v>42</v>
      </c>
      <c r="L11" s="23" t="s">
        <v>43</v>
      </c>
      <c r="M11" s="21" t="s">
        <v>44</v>
      </c>
      <c r="N11" s="24" t="s">
        <v>66</v>
      </c>
      <c r="O11" s="21">
        <v>190</v>
      </c>
      <c r="P11" s="21">
        <v>190</v>
      </c>
      <c r="Q11" s="21">
        <v>36.06</v>
      </c>
      <c r="R11" s="21"/>
      <c r="S11" s="21">
        <v>149.94</v>
      </c>
      <c r="T11" s="21">
        <v>4</v>
      </c>
      <c r="U11" s="21"/>
      <c r="V11" s="21" t="s">
        <v>67</v>
      </c>
      <c r="W11" s="21" t="s">
        <v>68</v>
      </c>
      <c r="X11" s="21">
        <v>15</v>
      </c>
      <c r="Y11" s="21">
        <v>485</v>
      </c>
      <c r="Z11" s="21">
        <v>1000</v>
      </c>
      <c r="AA11" s="21">
        <v>4</v>
      </c>
      <c r="AB11" s="21">
        <v>225</v>
      </c>
      <c r="AC11" s="21">
        <v>490</v>
      </c>
      <c r="AD11" s="22"/>
      <c r="AE11" s="16"/>
    </row>
    <row r="12" s="2" customFormat="1" ht="98" customHeight="1" spans="1:31">
      <c r="A12" s="12">
        <v>7</v>
      </c>
      <c r="B12" s="12" t="s">
        <v>37</v>
      </c>
      <c r="C12" s="13"/>
      <c r="D12" s="13"/>
      <c r="E12" s="12"/>
      <c r="F12" s="12"/>
      <c r="G12" s="12" t="s">
        <v>69</v>
      </c>
      <c r="H12" s="12" t="s">
        <v>39</v>
      </c>
      <c r="I12" s="12" t="s">
        <v>70</v>
      </c>
      <c r="J12" s="14">
        <v>46266</v>
      </c>
      <c r="K12" s="14">
        <v>46296</v>
      </c>
      <c r="L12" s="12" t="s">
        <v>71</v>
      </c>
      <c r="M12" s="12" t="s">
        <v>72</v>
      </c>
      <c r="N12" s="12" t="s">
        <v>73</v>
      </c>
      <c r="O12" s="12">
        <v>195</v>
      </c>
      <c r="P12" s="12">
        <v>195</v>
      </c>
      <c r="Q12" s="12">
        <v>94.489</v>
      </c>
      <c r="R12" s="12">
        <v>82.511</v>
      </c>
      <c r="S12" s="12"/>
      <c r="T12" s="12">
        <v>18</v>
      </c>
      <c r="U12" s="12"/>
      <c r="V12" s="20" t="s">
        <v>74</v>
      </c>
      <c r="W12" s="12" t="s">
        <v>75</v>
      </c>
      <c r="X12" s="12">
        <v>1</v>
      </c>
      <c r="Y12" s="25">
        <v>452</v>
      </c>
      <c r="Z12" s="26">
        <v>1021</v>
      </c>
      <c r="AA12" s="12">
        <v>1</v>
      </c>
      <c r="AB12" s="27">
        <v>285</v>
      </c>
      <c r="AC12" s="27">
        <v>709</v>
      </c>
      <c r="AD12" s="15"/>
      <c r="AE12" s="16"/>
    </row>
    <row r="13" s="2" customFormat="1" ht="137" customHeight="1" spans="1:31">
      <c r="A13" s="12">
        <v>8</v>
      </c>
      <c r="B13" s="12" t="s">
        <v>37</v>
      </c>
      <c r="C13" s="13"/>
      <c r="D13" s="13"/>
      <c r="E13" s="12"/>
      <c r="F13" s="12"/>
      <c r="G13" s="12" t="s">
        <v>76</v>
      </c>
      <c r="H13" s="12" t="s">
        <v>39</v>
      </c>
      <c r="I13" s="12" t="s">
        <v>70</v>
      </c>
      <c r="J13" s="14">
        <v>46266</v>
      </c>
      <c r="K13" s="14">
        <v>46357</v>
      </c>
      <c r="L13" s="12" t="s">
        <v>71</v>
      </c>
      <c r="M13" s="12" t="s">
        <v>72</v>
      </c>
      <c r="N13" s="12" t="s">
        <v>77</v>
      </c>
      <c r="O13" s="16">
        <v>45</v>
      </c>
      <c r="P13" s="16">
        <v>45</v>
      </c>
      <c r="Q13" s="16"/>
      <c r="R13" s="16"/>
      <c r="S13" s="16">
        <v>45</v>
      </c>
      <c r="T13" s="16"/>
      <c r="U13" s="16"/>
      <c r="V13" s="17" t="s">
        <v>57</v>
      </c>
      <c r="W13" s="17" t="s">
        <v>58</v>
      </c>
      <c r="X13" s="12">
        <v>15</v>
      </c>
      <c r="Y13" s="12">
        <v>2114</v>
      </c>
      <c r="Z13" s="12">
        <v>4186</v>
      </c>
      <c r="AA13" s="12">
        <v>9</v>
      </c>
      <c r="AB13" s="12">
        <v>1032</v>
      </c>
      <c r="AC13" s="12">
        <v>2269</v>
      </c>
      <c r="AD13" s="15"/>
      <c r="AE13" s="16"/>
    </row>
    <row r="14" s="2" customFormat="1" ht="222" customHeight="1" spans="1:31">
      <c r="A14" s="12">
        <v>9</v>
      </c>
      <c r="B14" s="12" t="s">
        <v>37</v>
      </c>
      <c r="C14" s="13"/>
      <c r="D14" s="13"/>
      <c r="E14" s="12"/>
      <c r="F14" s="12"/>
      <c r="G14" s="12" t="s">
        <v>78</v>
      </c>
      <c r="H14" s="12" t="s">
        <v>39</v>
      </c>
      <c r="I14" s="12" t="s">
        <v>70</v>
      </c>
      <c r="J14" s="14">
        <v>46266</v>
      </c>
      <c r="K14" s="14">
        <v>46357</v>
      </c>
      <c r="L14" s="12" t="s">
        <v>71</v>
      </c>
      <c r="M14" s="12" t="s">
        <v>72</v>
      </c>
      <c r="N14" s="12" t="s">
        <v>79</v>
      </c>
      <c r="O14" s="16">
        <v>38.5</v>
      </c>
      <c r="P14" s="16">
        <v>38.5</v>
      </c>
      <c r="Q14" s="16"/>
      <c r="R14" s="16"/>
      <c r="S14" s="16">
        <v>38.5</v>
      </c>
      <c r="T14" s="16"/>
      <c r="U14" s="16"/>
      <c r="V14" s="17" t="s">
        <v>61</v>
      </c>
      <c r="W14" s="17" t="s">
        <v>62</v>
      </c>
      <c r="X14" s="12">
        <v>15</v>
      </c>
      <c r="Y14" s="12">
        <v>2114</v>
      </c>
      <c r="Z14" s="12">
        <v>4186</v>
      </c>
      <c r="AA14" s="12">
        <v>9</v>
      </c>
      <c r="AB14" s="12">
        <v>1032</v>
      </c>
      <c r="AC14" s="12">
        <v>2269</v>
      </c>
      <c r="AD14" s="15"/>
      <c r="AE14" s="16"/>
    </row>
    <row r="15" s="2" customFormat="1" ht="92" customHeight="1" spans="1:31">
      <c r="A15" s="12">
        <v>10</v>
      </c>
      <c r="B15" s="17" t="s">
        <v>63</v>
      </c>
      <c r="C15" s="13"/>
      <c r="D15" s="13"/>
      <c r="E15" s="12"/>
      <c r="F15" s="12"/>
      <c r="G15" s="28" t="s">
        <v>80</v>
      </c>
      <c r="H15" s="12" t="s">
        <v>39</v>
      </c>
      <c r="I15" s="12" t="s">
        <v>81</v>
      </c>
      <c r="J15" s="14">
        <v>46266</v>
      </c>
      <c r="K15" s="14">
        <v>46296</v>
      </c>
      <c r="L15" s="12" t="s">
        <v>71</v>
      </c>
      <c r="M15" s="12" t="s">
        <v>72</v>
      </c>
      <c r="N15" s="12" t="s">
        <v>82</v>
      </c>
      <c r="O15" s="12">
        <v>36.9</v>
      </c>
      <c r="P15" s="12">
        <v>36.9</v>
      </c>
      <c r="Q15" s="12"/>
      <c r="R15" s="12"/>
      <c r="S15" s="12">
        <v>33.9</v>
      </c>
      <c r="T15" s="12">
        <v>3</v>
      </c>
      <c r="U15" s="16"/>
      <c r="V15" s="29" t="s">
        <v>83</v>
      </c>
      <c r="W15" s="29" t="s">
        <v>84</v>
      </c>
      <c r="X15" s="12">
        <v>1</v>
      </c>
      <c r="Y15" s="30">
        <v>452</v>
      </c>
      <c r="Z15" s="31">
        <v>1021</v>
      </c>
      <c r="AA15" s="12">
        <v>1</v>
      </c>
      <c r="AB15" s="27">
        <v>285</v>
      </c>
      <c r="AC15" s="27">
        <v>709</v>
      </c>
      <c r="AD15" s="15"/>
      <c r="AE15" s="16"/>
    </row>
    <row r="16" s="2" customFormat="1" ht="83" customHeight="1" spans="1:31">
      <c r="A16" s="12">
        <v>11</v>
      </c>
      <c r="B16" s="17" t="s">
        <v>63</v>
      </c>
      <c r="C16" s="13"/>
      <c r="D16" s="13"/>
      <c r="E16" s="12"/>
      <c r="F16" s="12"/>
      <c r="G16" s="29" t="s">
        <v>85</v>
      </c>
      <c r="H16" s="12" t="s">
        <v>39</v>
      </c>
      <c r="I16" s="12" t="s">
        <v>81</v>
      </c>
      <c r="J16" s="14">
        <v>46267</v>
      </c>
      <c r="K16" s="14">
        <v>46297</v>
      </c>
      <c r="L16" s="12" t="s">
        <v>71</v>
      </c>
      <c r="M16" s="12" t="s">
        <v>72</v>
      </c>
      <c r="N16" s="12" t="s">
        <v>86</v>
      </c>
      <c r="O16" s="12">
        <v>58.5</v>
      </c>
      <c r="P16" s="12">
        <v>58.5</v>
      </c>
      <c r="Q16" s="12"/>
      <c r="R16" s="12"/>
      <c r="S16" s="12">
        <v>57</v>
      </c>
      <c r="T16" s="12">
        <v>1.5</v>
      </c>
      <c r="U16" s="16"/>
      <c r="V16" s="29" t="s">
        <v>87</v>
      </c>
      <c r="W16" s="29" t="s">
        <v>88</v>
      </c>
      <c r="X16" s="12">
        <v>1</v>
      </c>
      <c r="Y16" s="30">
        <v>452</v>
      </c>
      <c r="Z16" s="31">
        <v>1021</v>
      </c>
      <c r="AA16" s="12">
        <v>1</v>
      </c>
      <c r="AB16" s="27">
        <v>285</v>
      </c>
      <c r="AC16" s="27">
        <v>709</v>
      </c>
      <c r="AD16" s="15"/>
      <c r="AE16" s="16"/>
    </row>
    <row r="17" s="2" customFormat="1" ht="87" customHeight="1" spans="1:31">
      <c r="A17" s="12">
        <v>12</v>
      </c>
      <c r="B17" s="17" t="s">
        <v>63</v>
      </c>
      <c r="C17" s="13"/>
      <c r="D17" s="13"/>
      <c r="E17" s="12"/>
      <c r="F17" s="12"/>
      <c r="G17" s="29" t="s">
        <v>89</v>
      </c>
      <c r="H17" s="12" t="s">
        <v>39</v>
      </c>
      <c r="I17" s="17" t="s">
        <v>90</v>
      </c>
      <c r="J17" s="14">
        <v>46268</v>
      </c>
      <c r="K17" s="14">
        <v>46298</v>
      </c>
      <c r="L17" s="12" t="s">
        <v>71</v>
      </c>
      <c r="M17" s="12" t="s">
        <v>72</v>
      </c>
      <c r="N17" s="17" t="s">
        <v>91</v>
      </c>
      <c r="O17" s="17">
        <v>57.96</v>
      </c>
      <c r="P17" s="17">
        <v>57.96</v>
      </c>
      <c r="Q17" s="17"/>
      <c r="R17" s="17"/>
      <c r="S17" s="17">
        <v>56.96</v>
      </c>
      <c r="T17" s="17">
        <v>1</v>
      </c>
      <c r="U17" s="16"/>
      <c r="V17" s="29" t="s">
        <v>92</v>
      </c>
      <c r="W17" s="29" t="s">
        <v>93</v>
      </c>
      <c r="X17" s="16">
        <v>1</v>
      </c>
      <c r="Y17" s="30">
        <v>45</v>
      </c>
      <c r="Z17" s="31">
        <v>74</v>
      </c>
      <c r="AA17" s="16">
        <v>1</v>
      </c>
      <c r="AB17" s="16">
        <v>33</v>
      </c>
      <c r="AC17" s="16">
        <v>61</v>
      </c>
      <c r="AD17" s="15"/>
      <c r="AE17" s="16"/>
    </row>
    <row r="18" s="2" customFormat="1" ht="80" customHeight="1" spans="1:31">
      <c r="A18" s="12">
        <v>13</v>
      </c>
      <c r="B18" s="17" t="s">
        <v>63</v>
      </c>
      <c r="C18" s="13"/>
      <c r="D18" s="13"/>
      <c r="E18" s="12"/>
      <c r="F18" s="12"/>
      <c r="G18" s="29" t="s">
        <v>94</v>
      </c>
      <c r="H18" s="12" t="s">
        <v>39</v>
      </c>
      <c r="I18" s="17" t="s">
        <v>95</v>
      </c>
      <c r="J18" s="14">
        <v>46269</v>
      </c>
      <c r="K18" s="14">
        <v>46299</v>
      </c>
      <c r="L18" s="12" t="s">
        <v>71</v>
      </c>
      <c r="M18" s="12" t="s">
        <v>72</v>
      </c>
      <c r="N18" s="17" t="s">
        <v>96</v>
      </c>
      <c r="O18" s="17">
        <v>43</v>
      </c>
      <c r="P18" s="17">
        <v>43</v>
      </c>
      <c r="Q18" s="17"/>
      <c r="R18" s="17"/>
      <c r="S18" s="17">
        <v>41</v>
      </c>
      <c r="T18" s="17">
        <v>2</v>
      </c>
      <c r="U18" s="16"/>
      <c r="V18" s="29" t="s">
        <v>97</v>
      </c>
      <c r="W18" s="29" t="s">
        <v>98</v>
      </c>
      <c r="X18" s="16">
        <v>1</v>
      </c>
      <c r="Y18" s="30">
        <v>200</v>
      </c>
      <c r="Z18" s="31">
        <v>431</v>
      </c>
      <c r="AA18" s="16">
        <v>0</v>
      </c>
      <c r="AB18" s="16">
        <v>154</v>
      </c>
      <c r="AC18" s="16">
        <v>363</v>
      </c>
      <c r="AD18" s="15"/>
      <c r="AE18" s="16"/>
    </row>
    <row r="19" s="2" customFormat="1" ht="85" customHeight="1" spans="1:31">
      <c r="A19" s="12">
        <v>14</v>
      </c>
      <c r="B19" s="17" t="s">
        <v>63</v>
      </c>
      <c r="C19" s="13"/>
      <c r="D19" s="13"/>
      <c r="E19" s="12"/>
      <c r="F19" s="12"/>
      <c r="G19" s="29" t="s">
        <v>99</v>
      </c>
      <c r="H19" s="12" t="s">
        <v>39</v>
      </c>
      <c r="I19" s="17" t="s">
        <v>100</v>
      </c>
      <c r="J19" s="14">
        <v>46270</v>
      </c>
      <c r="K19" s="14">
        <v>46300</v>
      </c>
      <c r="L19" s="12" t="s">
        <v>71</v>
      </c>
      <c r="M19" s="12" t="s">
        <v>72</v>
      </c>
      <c r="N19" s="17" t="s">
        <v>101</v>
      </c>
      <c r="O19" s="17">
        <v>33.55</v>
      </c>
      <c r="P19" s="17">
        <v>33.55</v>
      </c>
      <c r="Q19" s="17"/>
      <c r="R19" s="17"/>
      <c r="S19" s="17">
        <v>31.55</v>
      </c>
      <c r="T19" s="17">
        <v>2</v>
      </c>
      <c r="U19" s="16"/>
      <c r="V19" s="29" t="s">
        <v>97</v>
      </c>
      <c r="W19" s="29" t="s">
        <v>98</v>
      </c>
      <c r="X19" s="16">
        <v>1</v>
      </c>
      <c r="Y19" s="30">
        <v>128</v>
      </c>
      <c r="Z19" s="31">
        <v>329</v>
      </c>
      <c r="AA19" s="16">
        <v>1</v>
      </c>
      <c r="AB19" s="16">
        <v>78</v>
      </c>
      <c r="AC19" s="16">
        <v>144</v>
      </c>
      <c r="AD19" s="15"/>
      <c r="AE19" s="16"/>
    </row>
    <row r="20" s="2" customFormat="1" ht="91" customHeight="1" spans="1:31">
      <c r="A20" s="12">
        <v>15</v>
      </c>
      <c r="B20" s="12" t="s">
        <v>37</v>
      </c>
      <c r="C20" s="13"/>
      <c r="D20" s="13"/>
      <c r="E20" s="12"/>
      <c r="F20" s="12"/>
      <c r="G20" s="12" t="s">
        <v>102</v>
      </c>
      <c r="H20" s="12" t="s">
        <v>39</v>
      </c>
      <c r="I20" s="12" t="s">
        <v>103</v>
      </c>
      <c r="J20" s="14">
        <v>46266</v>
      </c>
      <c r="K20" s="14">
        <v>46296</v>
      </c>
      <c r="L20" s="12" t="s">
        <v>104</v>
      </c>
      <c r="M20" s="12" t="s">
        <v>105</v>
      </c>
      <c r="N20" s="12" t="s">
        <v>106</v>
      </c>
      <c r="O20" s="12">
        <v>210</v>
      </c>
      <c r="P20" s="12">
        <v>210</v>
      </c>
      <c r="Q20" s="12"/>
      <c r="R20" s="17">
        <v>175</v>
      </c>
      <c r="S20" s="12"/>
      <c r="T20" s="12">
        <v>35</v>
      </c>
      <c r="U20" s="12"/>
      <c r="V20" s="32" t="s">
        <v>107</v>
      </c>
      <c r="W20" s="12" t="s">
        <v>108</v>
      </c>
      <c r="X20" s="12">
        <v>1</v>
      </c>
      <c r="Y20" s="12">
        <v>193</v>
      </c>
      <c r="Z20" s="12">
        <v>431</v>
      </c>
      <c r="AA20" s="12">
        <v>1</v>
      </c>
      <c r="AB20" s="12">
        <v>161</v>
      </c>
      <c r="AC20" s="12">
        <v>333</v>
      </c>
      <c r="AD20" s="15"/>
      <c r="AE20" s="16"/>
    </row>
    <row r="21" s="2" customFormat="1" ht="85" customHeight="1" spans="1:31">
      <c r="A21" s="12">
        <v>16</v>
      </c>
      <c r="B21" s="12" t="s">
        <v>37</v>
      </c>
      <c r="C21" s="13"/>
      <c r="D21" s="13"/>
      <c r="E21" s="12"/>
      <c r="F21" s="12"/>
      <c r="G21" s="33" t="s">
        <v>109</v>
      </c>
      <c r="H21" s="12" t="s">
        <v>39</v>
      </c>
      <c r="I21" s="12" t="s">
        <v>110</v>
      </c>
      <c r="J21" s="14">
        <v>46266</v>
      </c>
      <c r="K21" s="14">
        <v>46296</v>
      </c>
      <c r="L21" s="12" t="s">
        <v>104</v>
      </c>
      <c r="M21" s="12" t="s">
        <v>105</v>
      </c>
      <c r="N21" s="21" t="s">
        <v>111</v>
      </c>
      <c r="O21" s="21">
        <v>40</v>
      </c>
      <c r="P21" s="21">
        <v>40</v>
      </c>
      <c r="Q21" s="21"/>
      <c r="R21" s="21"/>
      <c r="S21" s="21">
        <v>40</v>
      </c>
      <c r="T21" s="21"/>
      <c r="U21" s="21"/>
      <c r="V21" s="12" t="s">
        <v>112</v>
      </c>
      <c r="W21" s="12" t="s">
        <v>113</v>
      </c>
      <c r="X21" s="12">
        <v>10</v>
      </c>
      <c r="Y21" s="30">
        <v>2789</v>
      </c>
      <c r="Z21" s="31">
        <v>6205</v>
      </c>
      <c r="AA21" s="34">
        <v>10</v>
      </c>
      <c r="AB21" s="34">
        <v>2096</v>
      </c>
      <c r="AC21" s="34">
        <v>4905</v>
      </c>
      <c r="AD21" s="15"/>
      <c r="AE21" s="16"/>
    </row>
    <row r="22" s="2" customFormat="1" ht="134" customHeight="1" spans="1:31">
      <c r="A22" s="12">
        <v>17</v>
      </c>
      <c r="B22" s="12" t="s">
        <v>37</v>
      </c>
      <c r="C22" s="13"/>
      <c r="D22" s="13"/>
      <c r="E22" s="12"/>
      <c r="F22" s="12"/>
      <c r="G22" s="12" t="s">
        <v>114</v>
      </c>
      <c r="H22" s="12" t="s">
        <v>39</v>
      </c>
      <c r="I22" s="12" t="s">
        <v>110</v>
      </c>
      <c r="J22" s="14">
        <v>46266</v>
      </c>
      <c r="K22" s="82" t="s">
        <v>42</v>
      </c>
      <c r="L22" s="12" t="s">
        <v>104</v>
      </c>
      <c r="M22" s="12" t="s">
        <v>105</v>
      </c>
      <c r="N22" s="12" t="s">
        <v>115</v>
      </c>
      <c r="O22" s="16">
        <v>12</v>
      </c>
      <c r="P22" s="16">
        <v>12</v>
      </c>
      <c r="Q22" s="16"/>
      <c r="R22" s="16"/>
      <c r="S22" s="16">
        <v>12</v>
      </c>
      <c r="T22" s="16"/>
      <c r="U22" s="34"/>
      <c r="V22" s="17" t="s">
        <v>57</v>
      </c>
      <c r="W22" s="17" t="s">
        <v>58</v>
      </c>
      <c r="X22" s="12">
        <v>5</v>
      </c>
      <c r="Y22" s="30">
        <v>1395</v>
      </c>
      <c r="Z22" s="31">
        <v>3103</v>
      </c>
      <c r="AA22" s="34">
        <v>5</v>
      </c>
      <c r="AB22" s="34">
        <v>1048</v>
      </c>
      <c r="AC22" s="34">
        <v>2453</v>
      </c>
      <c r="AD22" s="15"/>
      <c r="AE22" s="16"/>
    </row>
    <row r="23" s="2" customFormat="1" ht="224" customHeight="1" spans="1:31">
      <c r="A23" s="12">
        <v>18</v>
      </c>
      <c r="B23" s="12" t="s">
        <v>37</v>
      </c>
      <c r="C23" s="13"/>
      <c r="D23" s="13"/>
      <c r="E23" s="12"/>
      <c r="F23" s="12"/>
      <c r="G23" s="12" t="s">
        <v>116</v>
      </c>
      <c r="H23" s="12" t="s">
        <v>39</v>
      </c>
      <c r="I23" s="12" t="s">
        <v>110</v>
      </c>
      <c r="J23" s="14">
        <v>46266</v>
      </c>
      <c r="K23" s="82" t="s">
        <v>42</v>
      </c>
      <c r="L23" s="12" t="s">
        <v>104</v>
      </c>
      <c r="M23" s="12" t="s">
        <v>105</v>
      </c>
      <c r="N23" s="12" t="s">
        <v>117</v>
      </c>
      <c r="O23" s="21">
        <v>42</v>
      </c>
      <c r="P23" s="21">
        <v>42</v>
      </c>
      <c r="Q23" s="21"/>
      <c r="R23" s="21"/>
      <c r="S23" s="21">
        <v>42</v>
      </c>
      <c r="T23" s="21"/>
      <c r="U23" s="34"/>
      <c r="V23" s="17" t="s">
        <v>61</v>
      </c>
      <c r="W23" s="17" t="s">
        <v>62</v>
      </c>
      <c r="X23" s="12">
        <v>5</v>
      </c>
      <c r="Y23" s="30">
        <v>1395</v>
      </c>
      <c r="Z23" s="31">
        <v>3103</v>
      </c>
      <c r="AA23" s="34">
        <v>5</v>
      </c>
      <c r="AB23" s="34">
        <v>1048</v>
      </c>
      <c r="AC23" s="34">
        <v>2453</v>
      </c>
      <c r="AD23" s="15"/>
      <c r="AE23" s="16"/>
    </row>
    <row r="24" s="2" customFormat="1" ht="85" customHeight="1" spans="1:31">
      <c r="A24" s="12">
        <v>19</v>
      </c>
      <c r="B24" s="12" t="s">
        <v>63</v>
      </c>
      <c r="C24" s="13"/>
      <c r="D24" s="13"/>
      <c r="E24" s="12"/>
      <c r="F24" s="12"/>
      <c r="G24" s="35" t="s">
        <v>118</v>
      </c>
      <c r="H24" s="12" t="s">
        <v>39</v>
      </c>
      <c r="I24" s="12" t="s">
        <v>119</v>
      </c>
      <c r="J24" s="14">
        <v>46266</v>
      </c>
      <c r="K24" s="14">
        <v>46296</v>
      </c>
      <c r="L24" s="12" t="s">
        <v>104</v>
      </c>
      <c r="M24" s="12" t="s">
        <v>105</v>
      </c>
      <c r="N24" s="21" t="s">
        <v>120</v>
      </c>
      <c r="O24" s="21">
        <v>49.301</v>
      </c>
      <c r="P24" s="21">
        <v>49.301</v>
      </c>
      <c r="Q24" s="21"/>
      <c r="R24" s="21"/>
      <c r="S24" s="21">
        <v>47</v>
      </c>
      <c r="T24" s="36">
        <v>2.301</v>
      </c>
      <c r="U24" s="34"/>
      <c r="V24" s="29" t="s">
        <v>121</v>
      </c>
      <c r="W24" s="29" t="s">
        <v>122</v>
      </c>
      <c r="X24" s="12">
        <v>1</v>
      </c>
      <c r="Y24" s="30">
        <v>304</v>
      </c>
      <c r="Z24" s="31">
        <v>674</v>
      </c>
      <c r="AA24" s="12">
        <v>1</v>
      </c>
      <c r="AB24" s="34">
        <v>242</v>
      </c>
      <c r="AC24" s="34">
        <v>560</v>
      </c>
      <c r="AD24" s="15"/>
      <c r="AE24" s="16"/>
    </row>
    <row r="25" s="2" customFormat="1" ht="90" customHeight="1" spans="1:31">
      <c r="A25" s="12">
        <v>20</v>
      </c>
      <c r="B25" s="12" t="s">
        <v>63</v>
      </c>
      <c r="C25" s="13"/>
      <c r="D25" s="13"/>
      <c r="E25" s="12"/>
      <c r="F25" s="12"/>
      <c r="G25" s="29" t="s">
        <v>123</v>
      </c>
      <c r="H25" s="12" t="s">
        <v>39</v>
      </c>
      <c r="I25" s="12" t="s">
        <v>103</v>
      </c>
      <c r="J25" s="14">
        <v>46267</v>
      </c>
      <c r="K25" s="14">
        <v>46297</v>
      </c>
      <c r="L25" s="12" t="s">
        <v>104</v>
      </c>
      <c r="M25" s="12" t="s">
        <v>105</v>
      </c>
      <c r="N25" s="12" t="s">
        <v>124</v>
      </c>
      <c r="O25" s="12">
        <v>48</v>
      </c>
      <c r="P25" s="12">
        <v>48</v>
      </c>
      <c r="Q25" s="12"/>
      <c r="R25" s="12"/>
      <c r="S25" s="12">
        <v>44</v>
      </c>
      <c r="T25" s="12">
        <v>4</v>
      </c>
      <c r="U25" s="34"/>
      <c r="V25" s="29" t="s">
        <v>125</v>
      </c>
      <c r="W25" s="29" t="s">
        <v>126</v>
      </c>
      <c r="X25" s="12">
        <v>1</v>
      </c>
      <c r="Y25" s="12">
        <v>193</v>
      </c>
      <c r="Z25" s="12">
        <v>431</v>
      </c>
      <c r="AA25" s="12">
        <v>1</v>
      </c>
      <c r="AB25" s="12">
        <v>161</v>
      </c>
      <c r="AC25" s="12">
        <v>333</v>
      </c>
      <c r="AD25" s="15"/>
      <c r="AE25" s="16"/>
    </row>
    <row r="26" s="2" customFormat="1" ht="114.75" spans="1:31">
      <c r="A26" s="12">
        <v>21</v>
      </c>
      <c r="B26" s="29" t="s">
        <v>37</v>
      </c>
      <c r="C26" s="29"/>
      <c r="D26" s="29"/>
      <c r="E26" s="29"/>
      <c r="F26" s="29"/>
      <c r="G26" s="29" t="s">
        <v>127</v>
      </c>
      <c r="H26" s="29" t="s">
        <v>39</v>
      </c>
      <c r="I26" s="29" t="s">
        <v>128</v>
      </c>
      <c r="J26" s="14">
        <v>46266</v>
      </c>
      <c r="K26" s="14">
        <v>46296</v>
      </c>
      <c r="L26" s="29" t="s">
        <v>129</v>
      </c>
      <c r="M26" s="29" t="s">
        <v>130</v>
      </c>
      <c r="N26" s="29" t="s">
        <v>131</v>
      </c>
      <c r="O26" s="29">
        <v>98</v>
      </c>
      <c r="P26" s="29">
        <v>98</v>
      </c>
      <c r="Q26" s="29"/>
      <c r="R26" s="29">
        <v>42</v>
      </c>
      <c r="S26" s="29">
        <v>40</v>
      </c>
      <c r="T26" s="29">
        <v>16</v>
      </c>
      <c r="U26" s="29"/>
      <c r="V26" s="29" t="s">
        <v>132</v>
      </c>
      <c r="W26" s="29" t="s">
        <v>133</v>
      </c>
      <c r="X26" s="29">
        <v>1</v>
      </c>
      <c r="Y26" s="29">
        <v>165</v>
      </c>
      <c r="Z26" s="29">
        <v>266</v>
      </c>
      <c r="AA26" s="29">
        <v>1</v>
      </c>
      <c r="AB26" s="29">
        <v>112</v>
      </c>
      <c r="AC26" s="29">
        <v>262</v>
      </c>
      <c r="AD26" s="37"/>
      <c r="AE26" s="16"/>
    </row>
    <row r="27" s="2" customFormat="1" ht="114.75" spans="1:31">
      <c r="A27" s="12">
        <v>22</v>
      </c>
      <c r="B27" s="29" t="s">
        <v>37</v>
      </c>
      <c r="C27" s="29"/>
      <c r="D27" s="29"/>
      <c r="E27" s="29"/>
      <c r="F27" s="29"/>
      <c r="G27" s="29" t="s">
        <v>134</v>
      </c>
      <c r="H27" s="29" t="s">
        <v>39</v>
      </c>
      <c r="I27" s="29" t="s">
        <v>135</v>
      </c>
      <c r="J27" s="14">
        <v>46266</v>
      </c>
      <c r="K27" s="14">
        <v>46296</v>
      </c>
      <c r="L27" s="29" t="s">
        <v>129</v>
      </c>
      <c r="M27" s="29" t="s">
        <v>130</v>
      </c>
      <c r="N27" s="29" t="s">
        <v>136</v>
      </c>
      <c r="O27" s="29">
        <v>66.5</v>
      </c>
      <c r="P27" s="29">
        <v>66.5</v>
      </c>
      <c r="Q27" s="29">
        <v>10</v>
      </c>
      <c r="R27" s="29"/>
      <c r="S27" s="29">
        <v>50</v>
      </c>
      <c r="T27" s="29">
        <v>6.5</v>
      </c>
      <c r="U27" s="29"/>
      <c r="V27" s="29" t="s">
        <v>132</v>
      </c>
      <c r="W27" s="29" t="s">
        <v>133</v>
      </c>
      <c r="X27" s="29">
        <v>1</v>
      </c>
      <c r="Y27" s="29">
        <v>43</v>
      </c>
      <c r="Z27" s="29">
        <v>63</v>
      </c>
      <c r="AA27" s="29">
        <v>1</v>
      </c>
      <c r="AB27" s="29">
        <v>32</v>
      </c>
      <c r="AC27" s="29">
        <v>91</v>
      </c>
      <c r="AD27" s="37"/>
      <c r="AE27" s="16"/>
    </row>
    <row r="28" s="2" customFormat="1" ht="103" customHeight="1" spans="1:31">
      <c r="A28" s="12">
        <v>23</v>
      </c>
      <c r="B28" s="29" t="s">
        <v>37</v>
      </c>
      <c r="C28" s="29"/>
      <c r="D28" s="29"/>
      <c r="E28" s="29"/>
      <c r="F28" s="29"/>
      <c r="G28" s="29" t="s">
        <v>137</v>
      </c>
      <c r="H28" s="29" t="s">
        <v>39</v>
      </c>
      <c r="I28" s="29" t="s">
        <v>138</v>
      </c>
      <c r="J28" s="85" t="s">
        <v>41</v>
      </c>
      <c r="K28" s="38">
        <v>46327</v>
      </c>
      <c r="L28" s="29" t="s">
        <v>129</v>
      </c>
      <c r="M28" s="29" t="s">
        <v>130</v>
      </c>
      <c r="N28" s="39" t="s">
        <v>139</v>
      </c>
      <c r="O28" s="29">
        <v>25</v>
      </c>
      <c r="P28" s="29">
        <v>25</v>
      </c>
      <c r="Q28" s="29"/>
      <c r="R28" s="29">
        <v>20</v>
      </c>
      <c r="S28" s="29"/>
      <c r="T28" s="29">
        <v>5</v>
      </c>
      <c r="U28" s="29"/>
      <c r="V28" s="29" t="s">
        <v>140</v>
      </c>
      <c r="W28" s="29" t="s">
        <v>141</v>
      </c>
      <c r="X28" s="29">
        <v>1</v>
      </c>
      <c r="Y28" s="29">
        <v>105</v>
      </c>
      <c r="Z28" s="29">
        <v>185</v>
      </c>
      <c r="AA28" s="29">
        <v>1</v>
      </c>
      <c r="AB28" s="29">
        <v>2</v>
      </c>
      <c r="AC28" s="29">
        <v>2</v>
      </c>
      <c r="AD28" s="37"/>
      <c r="AE28" s="16"/>
    </row>
    <row r="29" s="2" customFormat="1" ht="112" customHeight="1" spans="1:31">
      <c r="A29" s="12">
        <v>24</v>
      </c>
      <c r="B29" s="29" t="s">
        <v>37</v>
      </c>
      <c r="C29" s="29"/>
      <c r="D29" s="29"/>
      <c r="E29" s="29"/>
      <c r="F29" s="29"/>
      <c r="G29" s="40" t="s">
        <v>142</v>
      </c>
      <c r="H29" s="29" t="s">
        <v>39</v>
      </c>
      <c r="I29" s="29" t="s">
        <v>138</v>
      </c>
      <c r="J29" s="85" t="s">
        <v>41</v>
      </c>
      <c r="K29" s="38">
        <v>46327</v>
      </c>
      <c r="L29" s="29" t="s">
        <v>129</v>
      </c>
      <c r="M29" s="29" t="s">
        <v>143</v>
      </c>
      <c r="N29" s="40" t="s">
        <v>144</v>
      </c>
      <c r="O29" s="29">
        <v>200</v>
      </c>
      <c r="P29" s="29">
        <v>200</v>
      </c>
      <c r="Q29" s="29"/>
      <c r="R29" s="29"/>
      <c r="S29" s="29">
        <v>200</v>
      </c>
      <c r="T29" s="29"/>
      <c r="U29" s="29"/>
      <c r="V29" s="40" t="s">
        <v>145</v>
      </c>
      <c r="W29" s="29" t="s">
        <v>146</v>
      </c>
      <c r="X29" s="29">
        <v>1</v>
      </c>
      <c r="Y29" s="29">
        <v>244</v>
      </c>
      <c r="Z29" s="29">
        <v>587</v>
      </c>
      <c r="AA29" s="29">
        <v>1</v>
      </c>
      <c r="AB29" s="29">
        <v>73</v>
      </c>
      <c r="AC29" s="29">
        <v>185</v>
      </c>
      <c r="AD29" s="37"/>
      <c r="AE29" s="16"/>
    </row>
    <row r="30" s="2" customFormat="1" ht="137" customHeight="1" spans="1:31">
      <c r="A30" s="12">
        <v>25</v>
      </c>
      <c r="B30" s="29" t="s">
        <v>37</v>
      </c>
      <c r="C30" s="29"/>
      <c r="D30" s="29"/>
      <c r="E30" s="29"/>
      <c r="F30" s="29"/>
      <c r="G30" s="12" t="s">
        <v>147</v>
      </c>
      <c r="H30" s="29" t="s">
        <v>39</v>
      </c>
      <c r="I30" s="29" t="s">
        <v>148</v>
      </c>
      <c r="J30" s="85" t="s">
        <v>41</v>
      </c>
      <c r="K30" s="38">
        <v>46357</v>
      </c>
      <c r="L30" s="29" t="s">
        <v>129</v>
      </c>
      <c r="M30" s="29" t="s">
        <v>130</v>
      </c>
      <c r="N30" s="12" t="s">
        <v>149</v>
      </c>
      <c r="O30" s="16">
        <v>30</v>
      </c>
      <c r="P30" s="16">
        <v>30</v>
      </c>
      <c r="Q30" s="16"/>
      <c r="R30" s="16"/>
      <c r="S30" s="16">
        <v>30</v>
      </c>
      <c r="T30" s="16"/>
      <c r="U30" s="29"/>
      <c r="V30" s="17" t="s">
        <v>57</v>
      </c>
      <c r="W30" s="17" t="s">
        <v>58</v>
      </c>
      <c r="X30" s="29">
        <v>19</v>
      </c>
      <c r="Y30" s="29">
        <v>2415</v>
      </c>
      <c r="Z30" s="29">
        <v>4531</v>
      </c>
      <c r="AA30" s="29">
        <v>9</v>
      </c>
      <c r="AB30" s="29">
        <v>342</v>
      </c>
      <c r="AC30" s="29">
        <v>490</v>
      </c>
      <c r="AD30" s="37"/>
      <c r="AE30" s="16"/>
    </row>
    <row r="31" s="2" customFormat="1" ht="221" customHeight="1" spans="1:31">
      <c r="A31" s="12">
        <v>26</v>
      </c>
      <c r="B31" s="29" t="s">
        <v>37</v>
      </c>
      <c r="C31" s="29"/>
      <c r="D31" s="29"/>
      <c r="E31" s="29"/>
      <c r="F31" s="29"/>
      <c r="G31" s="12" t="s">
        <v>150</v>
      </c>
      <c r="H31" s="29" t="s">
        <v>39</v>
      </c>
      <c r="I31" s="29" t="s">
        <v>148</v>
      </c>
      <c r="J31" s="85" t="s">
        <v>41</v>
      </c>
      <c r="K31" s="38">
        <v>46357</v>
      </c>
      <c r="L31" s="29" t="s">
        <v>129</v>
      </c>
      <c r="M31" s="29" t="s">
        <v>130</v>
      </c>
      <c r="N31" s="12" t="s">
        <v>151</v>
      </c>
      <c r="O31" s="29">
        <v>59.5</v>
      </c>
      <c r="P31" s="29">
        <v>59.5</v>
      </c>
      <c r="Q31" s="29"/>
      <c r="R31" s="29"/>
      <c r="S31" s="29">
        <v>59.5</v>
      </c>
      <c r="T31" s="29"/>
      <c r="U31" s="29"/>
      <c r="V31" s="17" t="s">
        <v>61</v>
      </c>
      <c r="W31" s="17" t="s">
        <v>62</v>
      </c>
      <c r="X31" s="29">
        <v>19</v>
      </c>
      <c r="Y31" s="29">
        <v>2415</v>
      </c>
      <c r="Z31" s="29">
        <v>4531</v>
      </c>
      <c r="AA31" s="29">
        <v>9</v>
      </c>
      <c r="AB31" s="29">
        <v>342</v>
      </c>
      <c r="AC31" s="29">
        <v>490</v>
      </c>
      <c r="AD31" s="37"/>
      <c r="AE31" s="16"/>
    </row>
    <row r="32" s="2" customFormat="1" ht="80" customHeight="1" spans="1:31">
      <c r="A32" s="12">
        <v>27</v>
      </c>
      <c r="B32" s="29" t="s">
        <v>63</v>
      </c>
      <c r="C32" s="29"/>
      <c r="D32" s="29"/>
      <c r="E32" s="29"/>
      <c r="F32" s="29"/>
      <c r="G32" s="29" t="s">
        <v>152</v>
      </c>
      <c r="H32" s="29" t="s">
        <v>39</v>
      </c>
      <c r="I32" s="29" t="s">
        <v>138</v>
      </c>
      <c r="J32" s="38">
        <v>46023</v>
      </c>
      <c r="K32" s="38">
        <v>46327</v>
      </c>
      <c r="L32" s="29" t="s">
        <v>129</v>
      </c>
      <c r="M32" s="29" t="s">
        <v>130</v>
      </c>
      <c r="N32" s="41" t="s">
        <v>153</v>
      </c>
      <c r="O32" s="29">
        <v>55</v>
      </c>
      <c r="P32" s="29">
        <v>55</v>
      </c>
      <c r="Q32" s="29"/>
      <c r="R32" s="29"/>
      <c r="S32" s="29">
        <v>53.8</v>
      </c>
      <c r="T32" s="29">
        <v>1.2</v>
      </c>
      <c r="U32" s="29"/>
      <c r="V32" s="29" t="s">
        <v>154</v>
      </c>
      <c r="W32" s="29" t="s">
        <v>155</v>
      </c>
      <c r="X32" s="29">
        <v>1</v>
      </c>
      <c r="Y32" s="29">
        <v>105</v>
      </c>
      <c r="Z32" s="29">
        <v>185</v>
      </c>
      <c r="AA32" s="29">
        <v>1</v>
      </c>
      <c r="AB32" s="29">
        <v>2</v>
      </c>
      <c r="AC32" s="29">
        <v>2</v>
      </c>
      <c r="AD32" s="37"/>
      <c r="AE32" s="16"/>
    </row>
    <row r="33" s="2" customFormat="1" ht="85" customHeight="1" spans="1:31">
      <c r="A33" s="12">
        <v>28</v>
      </c>
      <c r="B33" s="29" t="s">
        <v>63</v>
      </c>
      <c r="C33" s="29"/>
      <c r="D33" s="29"/>
      <c r="E33" s="29"/>
      <c r="F33" s="29"/>
      <c r="G33" s="29" t="s">
        <v>156</v>
      </c>
      <c r="H33" s="29" t="s">
        <v>39</v>
      </c>
      <c r="I33" s="29" t="s">
        <v>157</v>
      </c>
      <c r="J33" s="85" t="s">
        <v>41</v>
      </c>
      <c r="K33" s="38">
        <v>46327</v>
      </c>
      <c r="L33" s="29" t="s">
        <v>129</v>
      </c>
      <c r="M33" s="29" t="s">
        <v>130</v>
      </c>
      <c r="N33" s="29" t="s">
        <v>158</v>
      </c>
      <c r="O33" s="29">
        <v>20</v>
      </c>
      <c r="P33" s="29">
        <v>20</v>
      </c>
      <c r="Q33" s="29"/>
      <c r="R33" s="29"/>
      <c r="S33" s="29">
        <v>18</v>
      </c>
      <c r="T33" s="29">
        <v>2</v>
      </c>
      <c r="U33" s="29"/>
      <c r="V33" s="29" t="s">
        <v>159</v>
      </c>
      <c r="W33" s="29" t="s">
        <v>160</v>
      </c>
      <c r="X33" s="29">
        <v>1</v>
      </c>
      <c r="Y33" s="29">
        <v>104</v>
      </c>
      <c r="Z33" s="29">
        <v>167</v>
      </c>
      <c r="AA33" s="29">
        <v>1</v>
      </c>
      <c r="AB33" s="29">
        <v>8</v>
      </c>
      <c r="AC33" s="29">
        <v>16</v>
      </c>
      <c r="AD33" s="37"/>
      <c r="AE33" s="16"/>
    </row>
    <row r="34" s="2" customFormat="1" ht="84" customHeight="1" spans="1:31">
      <c r="A34" s="12">
        <v>29</v>
      </c>
      <c r="B34" s="29" t="s">
        <v>63</v>
      </c>
      <c r="C34" s="29"/>
      <c r="D34" s="29"/>
      <c r="E34" s="29"/>
      <c r="F34" s="29"/>
      <c r="G34" s="29" t="s">
        <v>161</v>
      </c>
      <c r="H34" s="29" t="s">
        <v>39</v>
      </c>
      <c r="I34" s="29" t="s">
        <v>162</v>
      </c>
      <c r="J34" s="85" t="s">
        <v>41</v>
      </c>
      <c r="K34" s="38">
        <v>46327</v>
      </c>
      <c r="L34" s="29" t="s">
        <v>129</v>
      </c>
      <c r="M34" s="29" t="s">
        <v>130</v>
      </c>
      <c r="N34" s="29" t="s">
        <v>163</v>
      </c>
      <c r="O34" s="29">
        <v>49</v>
      </c>
      <c r="P34" s="29">
        <v>49</v>
      </c>
      <c r="Q34" s="29"/>
      <c r="R34" s="29"/>
      <c r="S34" s="29">
        <v>45</v>
      </c>
      <c r="T34" s="29">
        <v>4</v>
      </c>
      <c r="U34" s="29"/>
      <c r="V34" s="29" t="s">
        <v>164</v>
      </c>
      <c r="W34" s="29" t="s">
        <v>165</v>
      </c>
      <c r="X34" s="29">
        <v>1</v>
      </c>
      <c r="Y34" s="29">
        <v>302</v>
      </c>
      <c r="Z34" s="29">
        <v>503</v>
      </c>
      <c r="AA34" s="29">
        <v>1</v>
      </c>
      <c r="AB34" s="29">
        <v>9</v>
      </c>
      <c r="AC34" s="29">
        <v>20</v>
      </c>
      <c r="AD34" s="37"/>
      <c r="AE34" s="16"/>
    </row>
    <row r="35" s="2" customFormat="1" ht="78" customHeight="1" spans="1:31">
      <c r="A35" s="12">
        <v>30</v>
      </c>
      <c r="B35" s="29" t="s">
        <v>63</v>
      </c>
      <c r="C35" s="29"/>
      <c r="D35" s="29"/>
      <c r="E35" s="29"/>
      <c r="F35" s="29"/>
      <c r="G35" s="29" t="s">
        <v>166</v>
      </c>
      <c r="H35" s="29" t="s">
        <v>39</v>
      </c>
      <c r="I35" s="29" t="s">
        <v>167</v>
      </c>
      <c r="J35" s="85" t="s">
        <v>41</v>
      </c>
      <c r="K35" s="38">
        <v>46327</v>
      </c>
      <c r="L35" s="29" t="s">
        <v>129</v>
      </c>
      <c r="M35" s="29" t="s">
        <v>130</v>
      </c>
      <c r="N35" s="29" t="s">
        <v>168</v>
      </c>
      <c r="O35" s="29">
        <v>44</v>
      </c>
      <c r="P35" s="29">
        <v>44</v>
      </c>
      <c r="Q35" s="29"/>
      <c r="R35" s="29"/>
      <c r="S35" s="29">
        <v>41</v>
      </c>
      <c r="T35" s="29">
        <v>3</v>
      </c>
      <c r="U35" s="29"/>
      <c r="V35" s="29" t="s">
        <v>169</v>
      </c>
      <c r="W35" s="29" t="s">
        <v>170</v>
      </c>
      <c r="X35" s="29">
        <v>1</v>
      </c>
      <c r="Y35" s="29">
        <v>191</v>
      </c>
      <c r="Z35" s="29">
        <v>310</v>
      </c>
      <c r="AA35" s="29">
        <v>1</v>
      </c>
      <c r="AB35" s="29">
        <v>14</v>
      </c>
      <c r="AC35" s="29">
        <v>37</v>
      </c>
      <c r="AD35" s="37"/>
      <c r="AE35" s="16"/>
    </row>
    <row r="36" s="2" customFormat="1" ht="105" customHeight="1" spans="1:31">
      <c r="A36" s="12">
        <v>31</v>
      </c>
      <c r="B36" s="17" t="s">
        <v>37</v>
      </c>
      <c r="C36" s="13"/>
      <c r="D36" s="13"/>
      <c r="E36" s="12"/>
      <c r="F36" s="12"/>
      <c r="G36" s="12" t="s">
        <v>171</v>
      </c>
      <c r="H36" s="16" t="s">
        <v>39</v>
      </c>
      <c r="I36" s="16" t="s">
        <v>172</v>
      </c>
      <c r="J36" s="86" t="s">
        <v>41</v>
      </c>
      <c r="K36" s="19">
        <v>46327</v>
      </c>
      <c r="L36" s="12" t="s">
        <v>173</v>
      </c>
      <c r="M36" s="12" t="s">
        <v>174</v>
      </c>
      <c r="N36" s="12" t="s">
        <v>175</v>
      </c>
      <c r="O36" s="16">
        <v>200</v>
      </c>
      <c r="P36" s="16">
        <v>200</v>
      </c>
      <c r="Q36" s="16"/>
      <c r="R36" s="16">
        <v>187</v>
      </c>
      <c r="S36" s="16"/>
      <c r="T36" s="16">
        <v>13</v>
      </c>
      <c r="U36" s="16"/>
      <c r="V36" s="12" t="s">
        <v>176</v>
      </c>
      <c r="W36" s="12" t="s">
        <v>177</v>
      </c>
      <c r="X36" s="16">
        <v>18</v>
      </c>
      <c r="Y36" s="12">
        <v>250</v>
      </c>
      <c r="Z36" s="12">
        <v>476</v>
      </c>
      <c r="AA36" s="16">
        <v>6</v>
      </c>
      <c r="AB36" s="12">
        <v>250</v>
      </c>
      <c r="AC36" s="12">
        <v>476</v>
      </c>
      <c r="AD36" s="15" t="s">
        <v>178</v>
      </c>
      <c r="AE36" s="16"/>
    </row>
    <row r="37" s="2" customFormat="1" ht="138" customHeight="1" spans="1:31">
      <c r="A37" s="12">
        <v>32</v>
      </c>
      <c r="B37" s="17" t="s">
        <v>37</v>
      </c>
      <c r="C37" s="13"/>
      <c r="D37" s="13"/>
      <c r="E37" s="12"/>
      <c r="F37" s="12"/>
      <c r="G37" s="12" t="s">
        <v>179</v>
      </c>
      <c r="H37" s="16" t="s">
        <v>39</v>
      </c>
      <c r="I37" s="12" t="s">
        <v>180</v>
      </c>
      <c r="J37" s="86" t="s">
        <v>41</v>
      </c>
      <c r="K37" s="14">
        <v>46357</v>
      </c>
      <c r="L37" s="12" t="s">
        <v>173</v>
      </c>
      <c r="M37" s="12" t="s">
        <v>174</v>
      </c>
      <c r="N37" s="12" t="s">
        <v>77</v>
      </c>
      <c r="O37" s="16">
        <v>45</v>
      </c>
      <c r="P37" s="16">
        <v>45</v>
      </c>
      <c r="Q37" s="16"/>
      <c r="R37" s="16"/>
      <c r="S37" s="16">
        <v>45</v>
      </c>
      <c r="T37" s="16"/>
      <c r="U37" s="16"/>
      <c r="V37" s="17" t="s">
        <v>57</v>
      </c>
      <c r="W37" s="17" t="s">
        <v>58</v>
      </c>
      <c r="X37" s="16">
        <v>10</v>
      </c>
      <c r="Y37" s="17">
        <v>1225</v>
      </c>
      <c r="Z37" s="17">
        <v>2942</v>
      </c>
      <c r="AA37" s="17">
        <v>3</v>
      </c>
      <c r="AB37" s="34">
        <v>410</v>
      </c>
      <c r="AC37" s="34">
        <v>837</v>
      </c>
      <c r="AD37" s="15"/>
      <c r="AE37" s="16"/>
    </row>
    <row r="38" s="2" customFormat="1" ht="217" customHeight="1" spans="1:31">
      <c r="A38" s="12">
        <v>33</v>
      </c>
      <c r="B38" s="17" t="s">
        <v>37</v>
      </c>
      <c r="C38" s="13"/>
      <c r="D38" s="13"/>
      <c r="E38" s="12"/>
      <c r="F38" s="12"/>
      <c r="G38" s="12" t="s">
        <v>181</v>
      </c>
      <c r="H38" s="16" t="s">
        <v>39</v>
      </c>
      <c r="I38" s="12" t="s">
        <v>180</v>
      </c>
      <c r="J38" s="86" t="s">
        <v>41</v>
      </c>
      <c r="K38" s="14">
        <v>46357</v>
      </c>
      <c r="L38" s="12" t="s">
        <v>173</v>
      </c>
      <c r="M38" s="12" t="s">
        <v>174</v>
      </c>
      <c r="N38" s="12" t="s">
        <v>182</v>
      </c>
      <c r="O38" s="16">
        <v>84</v>
      </c>
      <c r="P38" s="16">
        <v>84</v>
      </c>
      <c r="Q38" s="16"/>
      <c r="R38" s="16"/>
      <c r="S38" s="16">
        <v>84</v>
      </c>
      <c r="T38" s="16"/>
      <c r="U38" s="16"/>
      <c r="V38" s="17" t="s">
        <v>61</v>
      </c>
      <c r="W38" s="17" t="s">
        <v>62</v>
      </c>
      <c r="X38" s="16">
        <v>12</v>
      </c>
      <c r="Y38" s="17">
        <v>1456</v>
      </c>
      <c r="Z38" s="17">
        <v>3224</v>
      </c>
      <c r="AA38" s="17">
        <v>4</v>
      </c>
      <c r="AB38" s="34">
        <v>612</v>
      </c>
      <c r="AC38" s="34">
        <v>1211</v>
      </c>
      <c r="AD38" s="15"/>
      <c r="AE38" s="16"/>
    </row>
    <row r="39" s="2" customFormat="1" ht="152" customHeight="1" spans="1:31">
      <c r="A39" s="12">
        <v>34</v>
      </c>
      <c r="B39" s="17" t="s">
        <v>63</v>
      </c>
      <c r="C39" s="13"/>
      <c r="D39" s="13"/>
      <c r="E39" s="12"/>
      <c r="F39" s="12"/>
      <c r="G39" s="12" t="s">
        <v>183</v>
      </c>
      <c r="H39" s="16" t="s">
        <v>39</v>
      </c>
      <c r="I39" s="16" t="s">
        <v>172</v>
      </c>
      <c r="J39" s="19">
        <v>46266</v>
      </c>
      <c r="K39" s="19">
        <v>46327</v>
      </c>
      <c r="L39" s="12" t="s">
        <v>173</v>
      </c>
      <c r="M39" s="12" t="s">
        <v>184</v>
      </c>
      <c r="N39" s="12" t="s">
        <v>185</v>
      </c>
      <c r="O39" s="16">
        <v>134</v>
      </c>
      <c r="P39" s="16">
        <v>134</v>
      </c>
      <c r="Q39" s="16"/>
      <c r="R39" s="16"/>
      <c r="S39" s="16">
        <v>132</v>
      </c>
      <c r="T39" s="16">
        <v>2</v>
      </c>
      <c r="U39" s="16"/>
      <c r="V39" s="12" t="s">
        <v>186</v>
      </c>
      <c r="W39" s="12" t="s">
        <v>187</v>
      </c>
      <c r="X39" s="16">
        <v>1</v>
      </c>
      <c r="Y39" s="16">
        <v>290</v>
      </c>
      <c r="Z39" s="16">
        <v>654</v>
      </c>
      <c r="AA39" s="16">
        <v>1</v>
      </c>
      <c r="AB39" s="16">
        <v>76</v>
      </c>
      <c r="AC39" s="16">
        <v>162</v>
      </c>
      <c r="AD39" s="42" t="s">
        <v>188</v>
      </c>
      <c r="AE39" s="16"/>
    </row>
    <row r="40" s="2" customFormat="1" ht="124" customHeight="1" spans="1:31">
      <c r="A40" s="12">
        <v>35</v>
      </c>
      <c r="B40" s="17" t="s">
        <v>63</v>
      </c>
      <c r="C40" s="13"/>
      <c r="D40" s="13"/>
      <c r="E40" s="12"/>
      <c r="F40" s="12"/>
      <c r="G40" s="12" t="s">
        <v>189</v>
      </c>
      <c r="H40" s="16" t="s">
        <v>39</v>
      </c>
      <c r="I40" s="16" t="s">
        <v>190</v>
      </c>
      <c r="J40" s="19">
        <v>46266</v>
      </c>
      <c r="K40" s="19">
        <v>46327</v>
      </c>
      <c r="L40" s="12" t="s">
        <v>173</v>
      </c>
      <c r="M40" s="12" t="s">
        <v>184</v>
      </c>
      <c r="N40" s="12" t="s">
        <v>191</v>
      </c>
      <c r="O40" s="16">
        <v>29</v>
      </c>
      <c r="P40" s="16">
        <v>29</v>
      </c>
      <c r="Q40" s="16"/>
      <c r="R40" s="16"/>
      <c r="S40" s="16">
        <v>26</v>
      </c>
      <c r="T40" s="16">
        <v>3</v>
      </c>
      <c r="U40" s="16"/>
      <c r="V40" s="12" t="s">
        <v>192</v>
      </c>
      <c r="W40" s="12" t="s">
        <v>193</v>
      </c>
      <c r="X40" s="16">
        <v>1</v>
      </c>
      <c r="Y40" s="16">
        <v>526</v>
      </c>
      <c r="Z40" s="16">
        <v>1263</v>
      </c>
      <c r="AA40" s="16"/>
      <c r="AB40" s="16">
        <v>67</v>
      </c>
      <c r="AC40" s="16">
        <v>145</v>
      </c>
      <c r="AD40" s="42" t="s">
        <v>188</v>
      </c>
      <c r="AE40" s="16"/>
    </row>
    <row r="41" s="2" customFormat="1" ht="137" customHeight="1" spans="1:31">
      <c r="A41" s="12">
        <v>36</v>
      </c>
      <c r="B41" s="17" t="s">
        <v>63</v>
      </c>
      <c r="C41" s="13"/>
      <c r="D41" s="13"/>
      <c r="E41" s="12"/>
      <c r="F41" s="12"/>
      <c r="G41" s="12" t="s">
        <v>194</v>
      </c>
      <c r="H41" s="16" t="s">
        <v>39</v>
      </c>
      <c r="I41" s="16" t="s">
        <v>195</v>
      </c>
      <c r="J41" s="19">
        <v>46266</v>
      </c>
      <c r="K41" s="19">
        <v>46327</v>
      </c>
      <c r="L41" s="12" t="s">
        <v>173</v>
      </c>
      <c r="M41" s="12" t="s">
        <v>184</v>
      </c>
      <c r="N41" s="12" t="s">
        <v>196</v>
      </c>
      <c r="O41" s="16">
        <v>33</v>
      </c>
      <c r="P41" s="16">
        <v>33</v>
      </c>
      <c r="Q41" s="16"/>
      <c r="R41" s="16"/>
      <c r="S41" s="16">
        <v>31</v>
      </c>
      <c r="T41" s="16">
        <v>2</v>
      </c>
      <c r="U41" s="16"/>
      <c r="V41" s="12" t="s">
        <v>197</v>
      </c>
      <c r="W41" s="12" t="s">
        <v>198</v>
      </c>
      <c r="X41" s="16">
        <v>1</v>
      </c>
      <c r="Y41" s="16">
        <v>385</v>
      </c>
      <c r="Z41" s="16">
        <v>924</v>
      </c>
      <c r="AA41" s="16">
        <v>1</v>
      </c>
      <c r="AB41" s="16">
        <v>65</v>
      </c>
      <c r="AC41" s="16">
        <v>177</v>
      </c>
      <c r="AD41" s="42" t="s">
        <v>188</v>
      </c>
      <c r="AE41" s="16"/>
    </row>
    <row r="42" s="2" customFormat="1" ht="143" customHeight="1" spans="1:31">
      <c r="A42" s="12">
        <v>37</v>
      </c>
      <c r="B42" s="17" t="s">
        <v>37</v>
      </c>
      <c r="C42" s="13"/>
      <c r="D42" s="13"/>
      <c r="E42" s="12"/>
      <c r="F42" s="12"/>
      <c r="G42" s="43" t="s">
        <v>199</v>
      </c>
      <c r="H42" s="16" t="s">
        <v>39</v>
      </c>
      <c r="I42" s="44" t="s">
        <v>172</v>
      </c>
      <c r="J42" s="45">
        <v>46266</v>
      </c>
      <c r="K42" s="45">
        <v>46327</v>
      </c>
      <c r="L42" s="12" t="s">
        <v>173</v>
      </c>
      <c r="M42" s="12" t="s">
        <v>184</v>
      </c>
      <c r="N42" s="43" t="s">
        <v>200</v>
      </c>
      <c r="O42" s="44">
        <v>29</v>
      </c>
      <c r="P42" s="44">
        <v>29</v>
      </c>
      <c r="Q42" s="16"/>
      <c r="R42" s="16"/>
      <c r="S42" s="16"/>
      <c r="T42" s="16"/>
      <c r="U42" s="46"/>
      <c r="V42" s="43" t="s">
        <v>201</v>
      </c>
      <c r="W42" s="43" t="s">
        <v>202</v>
      </c>
      <c r="X42" s="16">
        <v>1</v>
      </c>
      <c r="Y42" s="43">
        <v>250</v>
      </c>
      <c r="Z42" s="43">
        <v>476</v>
      </c>
      <c r="AA42" s="16">
        <v>1</v>
      </c>
      <c r="AB42" s="43">
        <v>250</v>
      </c>
      <c r="AC42" s="43">
        <v>476</v>
      </c>
      <c r="AD42" s="15"/>
      <c r="AE42" s="16"/>
    </row>
    <row r="43" s="2" customFormat="1" ht="143" customHeight="1" spans="1:31">
      <c r="A43" s="12">
        <v>38</v>
      </c>
      <c r="B43" s="17" t="s">
        <v>37</v>
      </c>
      <c r="C43" s="13"/>
      <c r="D43" s="13"/>
      <c r="E43" s="12"/>
      <c r="F43" s="12"/>
      <c r="G43" s="43" t="s">
        <v>203</v>
      </c>
      <c r="H43" s="16" t="s">
        <v>39</v>
      </c>
      <c r="I43" s="44" t="s">
        <v>204</v>
      </c>
      <c r="J43" s="45">
        <v>46266</v>
      </c>
      <c r="K43" s="45">
        <v>46327</v>
      </c>
      <c r="L43" s="12" t="s">
        <v>173</v>
      </c>
      <c r="M43" s="12" t="s">
        <v>184</v>
      </c>
      <c r="N43" s="43" t="s">
        <v>205</v>
      </c>
      <c r="O43" s="44">
        <v>29</v>
      </c>
      <c r="P43" s="44">
        <v>29</v>
      </c>
      <c r="Q43" s="16"/>
      <c r="R43" s="16"/>
      <c r="S43" s="16"/>
      <c r="T43" s="16"/>
      <c r="U43" s="46"/>
      <c r="V43" s="43" t="s">
        <v>206</v>
      </c>
      <c r="W43" s="43" t="s">
        <v>207</v>
      </c>
      <c r="X43" s="16">
        <v>1</v>
      </c>
      <c r="Y43" s="47">
        <v>751</v>
      </c>
      <c r="Z43" s="47">
        <v>2200</v>
      </c>
      <c r="AA43" s="16">
        <v>1</v>
      </c>
      <c r="AB43" s="48">
        <v>89</v>
      </c>
      <c r="AC43" s="48">
        <v>230</v>
      </c>
      <c r="AD43" s="15"/>
      <c r="AE43" s="16"/>
    </row>
    <row r="44" s="2" customFormat="1" ht="143" customHeight="1" spans="1:31">
      <c r="A44" s="12">
        <v>39</v>
      </c>
      <c r="B44" s="17" t="s">
        <v>37</v>
      </c>
      <c r="C44" s="13"/>
      <c r="D44" s="13"/>
      <c r="E44" s="12"/>
      <c r="F44" s="12"/>
      <c r="G44" s="43" t="s">
        <v>208</v>
      </c>
      <c r="H44" s="16" t="s">
        <v>39</v>
      </c>
      <c r="I44" s="44" t="s">
        <v>209</v>
      </c>
      <c r="J44" s="45">
        <v>46266</v>
      </c>
      <c r="K44" s="45">
        <v>46327</v>
      </c>
      <c r="L44" s="12" t="s">
        <v>173</v>
      </c>
      <c r="M44" s="12" t="s">
        <v>184</v>
      </c>
      <c r="N44" s="43" t="s">
        <v>205</v>
      </c>
      <c r="O44" s="44">
        <v>29</v>
      </c>
      <c r="P44" s="44">
        <v>29</v>
      </c>
      <c r="Q44" s="16"/>
      <c r="R44" s="16"/>
      <c r="S44" s="16"/>
      <c r="T44" s="16"/>
      <c r="U44" s="46"/>
      <c r="V44" s="43" t="s">
        <v>206</v>
      </c>
      <c r="W44" s="43" t="s">
        <v>207</v>
      </c>
      <c r="X44" s="16">
        <v>1</v>
      </c>
      <c r="Y44" s="44">
        <v>226</v>
      </c>
      <c r="Z44" s="44">
        <v>538</v>
      </c>
      <c r="AA44" s="16">
        <v>1</v>
      </c>
      <c r="AB44" s="44">
        <v>46</v>
      </c>
      <c r="AC44" s="44">
        <v>104</v>
      </c>
      <c r="AD44" s="15"/>
      <c r="AE44" s="16"/>
    </row>
    <row r="45" s="2" customFormat="1" ht="143" customHeight="1" spans="1:31">
      <c r="A45" s="12">
        <v>40</v>
      </c>
      <c r="B45" s="17" t="s">
        <v>37</v>
      </c>
      <c r="C45" s="13"/>
      <c r="D45" s="13"/>
      <c r="E45" s="12"/>
      <c r="F45" s="12"/>
      <c r="G45" s="43" t="s">
        <v>210</v>
      </c>
      <c r="H45" s="16" t="s">
        <v>39</v>
      </c>
      <c r="I45" s="44" t="s">
        <v>211</v>
      </c>
      <c r="J45" s="45">
        <v>46266</v>
      </c>
      <c r="K45" s="45">
        <v>46327</v>
      </c>
      <c r="L45" s="12" t="s">
        <v>173</v>
      </c>
      <c r="M45" s="12" t="s">
        <v>184</v>
      </c>
      <c r="N45" s="43" t="s">
        <v>205</v>
      </c>
      <c r="O45" s="44">
        <v>29</v>
      </c>
      <c r="P45" s="44">
        <v>29</v>
      </c>
      <c r="Q45" s="16"/>
      <c r="R45" s="16"/>
      <c r="S45" s="16"/>
      <c r="T45" s="16"/>
      <c r="U45" s="46"/>
      <c r="V45" s="43" t="s">
        <v>206</v>
      </c>
      <c r="W45" s="43" t="s">
        <v>207</v>
      </c>
      <c r="X45" s="16">
        <v>1</v>
      </c>
      <c r="Y45" s="44">
        <v>139</v>
      </c>
      <c r="Z45" s="44">
        <v>311</v>
      </c>
      <c r="AA45" s="16">
        <v>1</v>
      </c>
      <c r="AB45" s="44">
        <v>36</v>
      </c>
      <c r="AC45" s="44">
        <v>73</v>
      </c>
      <c r="AD45" s="15"/>
      <c r="AE45" s="16"/>
    </row>
    <row r="46" s="2" customFormat="1" ht="143" customHeight="1" spans="1:31">
      <c r="A46" s="12">
        <v>41</v>
      </c>
      <c r="B46" s="17" t="s">
        <v>37</v>
      </c>
      <c r="C46" s="13"/>
      <c r="D46" s="13"/>
      <c r="E46" s="12"/>
      <c r="F46" s="12"/>
      <c r="G46" s="43" t="s">
        <v>212</v>
      </c>
      <c r="H46" s="16" t="s">
        <v>39</v>
      </c>
      <c r="I46" s="44" t="s">
        <v>213</v>
      </c>
      <c r="J46" s="45">
        <v>46266</v>
      </c>
      <c r="K46" s="45">
        <v>46327</v>
      </c>
      <c r="L46" s="12" t="s">
        <v>173</v>
      </c>
      <c r="M46" s="12" t="s">
        <v>184</v>
      </c>
      <c r="N46" s="43" t="s">
        <v>214</v>
      </c>
      <c r="O46" s="44">
        <v>29</v>
      </c>
      <c r="P46" s="44">
        <v>29</v>
      </c>
      <c r="Q46" s="16"/>
      <c r="R46" s="16"/>
      <c r="S46" s="16"/>
      <c r="T46" s="16"/>
      <c r="U46" s="46"/>
      <c r="V46" s="43" t="s">
        <v>215</v>
      </c>
      <c r="W46" s="43" t="s">
        <v>216</v>
      </c>
      <c r="X46" s="16">
        <v>1</v>
      </c>
      <c r="Y46" s="44">
        <v>628</v>
      </c>
      <c r="Z46" s="44">
        <v>1423</v>
      </c>
      <c r="AA46" s="16">
        <v>1</v>
      </c>
      <c r="AB46" s="44">
        <v>100</v>
      </c>
      <c r="AC46" s="44">
        <v>231</v>
      </c>
      <c r="AD46" s="15"/>
      <c r="AE46" s="16"/>
    </row>
    <row r="47" s="2" customFormat="1" ht="143" customHeight="1" spans="1:31">
      <c r="A47" s="12">
        <v>42</v>
      </c>
      <c r="B47" s="17" t="s">
        <v>37</v>
      </c>
      <c r="C47" s="13"/>
      <c r="D47" s="13"/>
      <c r="E47" s="12"/>
      <c r="F47" s="12"/>
      <c r="G47" s="12" t="s">
        <v>217</v>
      </c>
      <c r="H47" s="16" t="s">
        <v>39</v>
      </c>
      <c r="I47" s="12" t="s">
        <v>218</v>
      </c>
      <c r="J47" s="14">
        <v>46266</v>
      </c>
      <c r="K47" s="14">
        <v>46357</v>
      </c>
      <c r="L47" s="21" t="s">
        <v>219</v>
      </c>
      <c r="M47" s="21" t="s">
        <v>220</v>
      </c>
      <c r="N47" s="12" t="s">
        <v>221</v>
      </c>
      <c r="O47" s="16">
        <v>45</v>
      </c>
      <c r="P47" s="16">
        <v>45</v>
      </c>
      <c r="Q47" s="16"/>
      <c r="R47" s="16"/>
      <c r="S47" s="16">
        <v>45</v>
      </c>
      <c r="T47" s="16"/>
      <c r="U47" s="49"/>
      <c r="V47" s="17" t="s">
        <v>57</v>
      </c>
      <c r="W47" s="17" t="s">
        <v>58</v>
      </c>
      <c r="X47" s="16">
        <v>12</v>
      </c>
      <c r="Y47" s="16">
        <v>910</v>
      </c>
      <c r="Z47" s="50">
        <v>2760</v>
      </c>
      <c r="AA47" s="21">
        <v>6</v>
      </c>
      <c r="AB47" s="50">
        <v>340</v>
      </c>
      <c r="AC47" s="50">
        <v>970</v>
      </c>
      <c r="AD47" s="15"/>
      <c r="AE47" s="16"/>
    </row>
    <row r="48" s="2" customFormat="1" ht="226" customHeight="1" spans="1:31">
      <c r="A48" s="12">
        <v>43</v>
      </c>
      <c r="B48" s="17" t="s">
        <v>37</v>
      </c>
      <c r="C48" s="13"/>
      <c r="D48" s="13"/>
      <c r="E48" s="12"/>
      <c r="F48" s="12"/>
      <c r="G48" s="12" t="s">
        <v>222</v>
      </c>
      <c r="H48" s="21" t="s">
        <v>39</v>
      </c>
      <c r="I48" s="12" t="s">
        <v>218</v>
      </c>
      <c r="J48" s="14">
        <v>46266</v>
      </c>
      <c r="K48" s="14">
        <v>46357</v>
      </c>
      <c r="L48" s="21" t="s">
        <v>219</v>
      </c>
      <c r="M48" s="21" t="s">
        <v>220</v>
      </c>
      <c r="N48" s="12" t="s">
        <v>223</v>
      </c>
      <c r="O48" s="49">
        <v>73.5</v>
      </c>
      <c r="P48" s="49">
        <v>73.5</v>
      </c>
      <c r="Q48" s="49"/>
      <c r="R48" s="49"/>
      <c r="S48" s="49">
        <v>73.5</v>
      </c>
      <c r="T48" s="49"/>
      <c r="U48" s="49"/>
      <c r="V48" s="17" t="s">
        <v>61</v>
      </c>
      <c r="W48" s="17" t="s">
        <v>62</v>
      </c>
      <c r="X48" s="16">
        <v>12</v>
      </c>
      <c r="Y48" s="16">
        <v>1320</v>
      </c>
      <c r="Z48" s="50">
        <v>3530</v>
      </c>
      <c r="AA48" s="21">
        <v>6</v>
      </c>
      <c r="AB48" s="50">
        <v>529</v>
      </c>
      <c r="AC48" s="50">
        <v>1170</v>
      </c>
      <c r="AD48" s="15"/>
      <c r="AE48" s="16"/>
    </row>
    <row r="49" s="2" customFormat="1" ht="99" customHeight="1" spans="1:31">
      <c r="A49" s="12">
        <v>44</v>
      </c>
      <c r="B49" s="17" t="s">
        <v>37</v>
      </c>
      <c r="C49" s="13"/>
      <c r="D49" s="13"/>
      <c r="E49" s="12"/>
      <c r="F49" s="12"/>
      <c r="G49" s="51" t="s">
        <v>224</v>
      </c>
      <c r="H49" s="21" t="s">
        <v>39</v>
      </c>
      <c r="I49" s="43" t="s">
        <v>225</v>
      </c>
      <c r="J49" s="52">
        <v>46266</v>
      </c>
      <c r="K49" s="52">
        <v>46327</v>
      </c>
      <c r="L49" s="21" t="s">
        <v>219</v>
      </c>
      <c r="M49" s="21" t="s">
        <v>220</v>
      </c>
      <c r="N49" s="51" t="s">
        <v>226</v>
      </c>
      <c r="O49" s="51">
        <v>481</v>
      </c>
      <c r="P49" s="27">
        <v>240</v>
      </c>
      <c r="Q49" s="51">
        <v>50.66</v>
      </c>
      <c r="R49" s="51">
        <v>53.649</v>
      </c>
      <c r="S49" s="51">
        <v>110.691</v>
      </c>
      <c r="T49" s="51">
        <v>25</v>
      </c>
      <c r="U49" s="51">
        <v>241</v>
      </c>
      <c r="V49" s="51" t="s">
        <v>227</v>
      </c>
      <c r="W49" s="51" t="s">
        <v>228</v>
      </c>
      <c r="X49" s="12">
        <v>1</v>
      </c>
      <c r="Y49" s="44">
        <v>10</v>
      </c>
      <c r="Z49" s="44">
        <v>25</v>
      </c>
      <c r="AA49" s="12">
        <v>1</v>
      </c>
      <c r="AB49" s="44">
        <v>5</v>
      </c>
      <c r="AC49" s="44">
        <v>7</v>
      </c>
      <c r="AD49" s="15"/>
      <c r="AE49" s="16"/>
    </row>
    <row r="50" s="2" customFormat="1" ht="99" customHeight="1" spans="1:31">
      <c r="A50" s="12">
        <v>45</v>
      </c>
      <c r="B50" s="17" t="s">
        <v>63</v>
      </c>
      <c r="C50" s="13"/>
      <c r="D50" s="13"/>
      <c r="E50" s="12"/>
      <c r="F50" s="12"/>
      <c r="G50" s="49" t="s">
        <v>229</v>
      </c>
      <c r="H50" s="21" t="s">
        <v>39</v>
      </c>
      <c r="I50" s="12" t="s">
        <v>225</v>
      </c>
      <c r="J50" s="14">
        <v>46266</v>
      </c>
      <c r="K50" s="14">
        <v>46327</v>
      </c>
      <c r="L50" s="21" t="s">
        <v>219</v>
      </c>
      <c r="M50" s="21" t="s">
        <v>220</v>
      </c>
      <c r="N50" s="49" t="s">
        <v>230</v>
      </c>
      <c r="O50" s="12">
        <v>120</v>
      </c>
      <c r="P50" s="12">
        <v>120</v>
      </c>
      <c r="Q50" s="12">
        <v>38</v>
      </c>
      <c r="R50" s="12"/>
      <c r="S50" s="12">
        <v>80</v>
      </c>
      <c r="T50" s="12">
        <v>2</v>
      </c>
      <c r="U50" s="12"/>
      <c r="V50" s="12" t="s">
        <v>231</v>
      </c>
      <c r="W50" s="12" t="s">
        <v>232</v>
      </c>
      <c r="X50" s="12">
        <v>1</v>
      </c>
      <c r="Y50" s="12">
        <v>19</v>
      </c>
      <c r="Z50" s="12">
        <v>46</v>
      </c>
      <c r="AA50" s="12">
        <v>1</v>
      </c>
      <c r="AB50" s="12">
        <v>5</v>
      </c>
      <c r="AC50" s="12">
        <v>17</v>
      </c>
      <c r="AD50" s="15"/>
      <c r="AE50" s="16"/>
    </row>
    <row r="51" s="2" customFormat="1" ht="91" customHeight="1" spans="1:31">
      <c r="A51" s="12">
        <v>46</v>
      </c>
      <c r="B51" s="17" t="s">
        <v>37</v>
      </c>
      <c r="C51" s="13"/>
      <c r="D51" s="13"/>
      <c r="E51" s="12"/>
      <c r="F51" s="12"/>
      <c r="G51" s="12" t="s">
        <v>233</v>
      </c>
      <c r="H51" s="12" t="s">
        <v>39</v>
      </c>
      <c r="I51" s="12" t="s">
        <v>234</v>
      </c>
      <c r="J51" s="14">
        <v>46296</v>
      </c>
      <c r="K51" s="14">
        <v>46357</v>
      </c>
      <c r="L51" s="21" t="s">
        <v>235</v>
      </c>
      <c r="M51" s="21" t="s">
        <v>236</v>
      </c>
      <c r="N51" s="12" t="s">
        <v>237</v>
      </c>
      <c r="O51" s="12">
        <v>180</v>
      </c>
      <c r="P51" s="12">
        <v>180</v>
      </c>
      <c r="Q51" s="12"/>
      <c r="R51" s="12"/>
      <c r="S51" s="12">
        <v>180</v>
      </c>
      <c r="T51" s="12"/>
      <c r="U51" s="12">
        <v>0</v>
      </c>
      <c r="V51" s="12" t="s">
        <v>238</v>
      </c>
      <c r="W51" s="12" t="s">
        <v>239</v>
      </c>
      <c r="X51" s="12">
        <v>14</v>
      </c>
      <c r="Y51" s="12">
        <v>1191</v>
      </c>
      <c r="Z51" s="12">
        <v>2841</v>
      </c>
      <c r="AA51" s="12">
        <v>4</v>
      </c>
      <c r="AB51" s="12">
        <v>402</v>
      </c>
      <c r="AC51" s="12">
        <v>1032</v>
      </c>
      <c r="AD51" s="15" t="s">
        <v>240</v>
      </c>
      <c r="AE51" s="16"/>
    </row>
    <row r="52" s="2" customFormat="1" ht="142" customHeight="1" spans="1:31">
      <c r="A52" s="12">
        <v>47</v>
      </c>
      <c r="B52" s="17" t="s">
        <v>37</v>
      </c>
      <c r="C52" s="13"/>
      <c r="D52" s="13"/>
      <c r="E52" s="12"/>
      <c r="F52" s="12"/>
      <c r="G52" s="12" t="s">
        <v>241</v>
      </c>
      <c r="H52" s="12" t="s">
        <v>39</v>
      </c>
      <c r="I52" s="12" t="s">
        <v>234</v>
      </c>
      <c r="J52" s="23">
        <v>46266</v>
      </c>
      <c r="K52" s="14">
        <v>46357</v>
      </c>
      <c r="L52" s="21" t="s">
        <v>235</v>
      </c>
      <c r="M52" s="21" t="s">
        <v>236</v>
      </c>
      <c r="N52" s="12" t="s">
        <v>242</v>
      </c>
      <c r="O52" s="16">
        <v>105</v>
      </c>
      <c r="P52" s="16">
        <v>105</v>
      </c>
      <c r="Q52" s="16"/>
      <c r="R52" s="16"/>
      <c r="S52" s="16">
        <v>105</v>
      </c>
      <c r="T52" s="16"/>
      <c r="U52" s="21"/>
      <c r="V52" s="17" t="s">
        <v>57</v>
      </c>
      <c r="W52" s="17" t="s">
        <v>58</v>
      </c>
      <c r="X52" s="21">
        <v>6</v>
      </c>
      <c r="Y52" s="21">
        <v>2581</v>
      </c>
      <c r="Z52" s="21">
        <v>5230</v>
      </c>
      <c r="AA52" s="12">
        <v>1</v>
      </c>
      <c r="AB52" s="12">
        <v>550</v>
      </c>
      <c r="AC52" s="12">
        <v>1285</v>
      </c>
      <c r="AD52" s="15"/>
      <c r="AE52" s="16"/>
    </row>
    <row r="53" s="2" customFormat="1" ht="220" customHeight="1" spans="1:31">
      <c r="A53" s="12">
        <v>48</v>
      </c>
      <c r="B53" s="17" t="s">
        <v>37</v>
      </c>
      <c r="C53" s="13"/>
      <c r="D53" s="13"/>
      <c r="E53" s="12"/>
      <c r="F53" s="12"/>
      <c r="G53" s="12" t="s">
        <v>243</v>
      </c>
      <c r="H53" s="12" t="s">
        <v>39</v>
      </c>
      <c r="I53" s="12" t="s">
        <v>234</v>
      </c>
      <c r="J53" s="23">
        <v>46266</v>
      </c>
      <c r="K53" s="14">
        <v>46357</v>
      </c>
      <c r="L53" s="21" t="s">
        <v>235</v>
      </c>
      <c r="M53" s="21" t="s">
        <v>236</v>
      </c>
      <c r="N53" s="12" t="s">
        <v>244</v>
      </c>
      <c r="O53" s="21">
        <v>112</v>
      </c>
      <c r="P53" s="21">
        <v>112</v>
      </c>
      <c r="Q53" s="21"/>
      <c r="R53" s="21"/>
      <c r="S53" s="21">
        <v>112</v>
      </c>
      <c r="T53" s="21"/>
      <c r="U53" s="21"/>
      <c r="V53" s="17" t="s">
        <v>61</v>
      </c>
      <c r="W53" s="17" t="s">
        <v>62</v>
      </c>
      <c r="X53" s="21">
        <v>5</v>
      </c>
      <c r="Y53" s="21">
        <v>2264</v>
      </c>
      <c r="Z53" s="21">
        <v>4800</v>
      </c>
      <c r="AA53" s="12">
        <v>1</v>
      </c>
      <c r="AB53" s="12">
        <v>495</v>
      </c>
      <c r="AC53" s="12">
        <v>1139</v>
      </c>
      <c r="AD53" s="15"/>
      <c r="AE53" s="16"/>
    </row>
    <row r="54" s="2" customFormat="1" ht="81" customHeight="1" spans="1:31">
      <c r="A54" s="12">
        <v>49</v>
      </c>
      <c r="B54" s="17" t="s">
        <v>63</v>
      </c>
      <c r="C54" s="13"/>
      <c r="D54" s="13"/>
      <c r="E54" s="12"/>
      <c r="F54" s="12"/>
      <c r="G54" s="53" t="s">
        <v>245</v>
      </c>
      <c r="H54" s="21" t="s">
        <v>39</v>
      </c>
      <c r="I54" s="21" t="s">
        <v>246</v>
      </c>
      <c r="J54" s="23">
        <v>46296</v>
      </c>
      <c r="K54" s="23">
        <v>46357</v>
      </c>
      <c r="L54" s="21" t="s">
        <v>235</v>
      </c>
      <c r="M54" s="21" t="s">
        <v>236</v>
      </c>
      <c r="N54" s="53" t="s">
        <v>247</v>
      </c>
      <c r="O54" s="21">
        <v>32.5</v>
      </c>
      <c r="P54" s="21">
        <v>32.5</v>
      </c>
      <c r="Q54" s="21"/>
      <c r="R54" s="21"/>
      <c r="S54" s="21">
        <v>31</v>
      </c>
      <c r="T54" s="21">
        <v>1.5</v>
      </c>
      <c r="U54" s="21">
        <v>0</v>
      </c>
      <c r="V54" s="21" t="s">
        <v>248</v>
      </c>
      <c r="W54" s="21" t="s">
        <v>249</v>
      </c>
      <c r="X54" s="21">
        <v>1</v>
      </c>
      <c r="Y54" s="54">
        <v>387</v>
      </c>
      <c r="Z54" s="55">
        <v>1016</v>
      </c>
      <c r="AA54" s="21">
        <v>0</v>
      </c>
      <c r="AB54" s="21">
        <v>71</v>
      </c>
      <c r="AC54" s="21">
        <v>182</v>
      </c>
      <c r="AD54" s="15" t="s">
        <v>240</v>
      </c>
      <c r="AE54" s="16"/>
    </row>
    <row r="55" s="2" customFormat="1" ht="79" customHeight="1" spans="1:31">
      <c r="A55" s="12">
        <v>50</v>
      </c>
      <c r="B55" s="17" t="s">
        <v>63</v>
      </c>
      <c r="C55" s="13"/>
      <c r="D55" s="13"/>
      <c r="E55" s="12"/>
      <c r="F55" s="12"/>
      <c r="G55" s="12" t="s">
        <v>250</v>
      </c>
      <c r="H55" s="21" t="s">
        <v>39</v>
      </c>
      <c r="I55" s="12" t="s">
        <v>251</v>
      </c>
      <c r="J55" s="23">
        <v>46296</v>
      </c>
      <c r="K55" s="23">
        <v>46357</v>
      </c>
      <c r="L55" s="21" t="s">
        <v>235</v>
      </c>
      <c r="M55" s="21" t="s">
        <v>236</v>
      </c>
      <c r="N55" s="53" t="s">
        <v>252</v>
      </c>
      <c r="O55" s="12">
        <v>28.5</v>
      </c>
      <c r="P55" s="12">
        <v>28.5</v>
      </c>
      <c r="Q55" s="12"/>
      <c r="R55" s="12"/>
      <c r="S55" s="12">
        <v>26.5</v>
      </c>
      <c r="T55" s="12">
        <v>2</v>
      </c>
      <c r="U55" s="12">
        <v>0</v>
      </c>
      <c r="V55" s="21" t="s">
        <v>253</v>
      </c>
      <c r="W55" s="21" t="s">
        <v>249</v>
      </c>
      <c r="X55" s="12">
        <v>1</v>
      </c>
      <c r="Y55" s="54">
        <v>720</v>
      </c>
      <c r="Z55" s="55">
        <v>1963</v>
      </c>
      <c r="AA55" s="12">
        <v>0</v>
      </c>
      <c r="AB55" s="12">
        <v>104</v>
      </c>
      <c r="AC55" s="12">
        <v>223</v>
      </c>
      <c r="AD55" s="15" t="s">
        <v>240</v>
      </c>
      <c r="AE55" s="16"/>
    </row>
    <row r="56" s="2" customFormat="1" ht="86" customHeight="1" spans="1:31">
      <c r="A56" s="12">
        <v>51</v>
      </c>
      <c r="B56" s="17" t="s">
        <v>63</v>
      </c>
      <c r="C56" s="13"/>
      <c r="D56" s="13"/>
      <c r="E56" s="12"/>
      <c r="F56" s="12"/>
      <c r="G56" s="12" t="s">
        <v>254</v>
      </c>
      <c r="H56" s="21" t="s">
        <v>39</v>
      </c>
      <c r="I56" s="12" t="s">
        <v>255</v>
      </c>
      <c r="J56" s="23">
        <v>46296</v>
      </c>
      <c r="K56" s="23">
        <v>46357</v>
      </c>
      <c r="L56" s="21" t="s">
        <v>235</v>
      </c>
      <c r="M56" s="21" t="s">
        <v>236</v>
      </c>
      <c r="N56" s="53" t="s">
        <v>256</v>
      </c>
      <c r="O56" s="12">
        <v>31</v>
      </c>
      <c r="P56" s="12">
        <v>31</v>
      </c>
      <c r="Q56" s="12"/>
      <c r="R56" s="12"/>
      <c r="S56" s="12">
        <v>29</v>
      </c>
      <c r="T56" s="12">
        <v>2</v>
      </c>
      <c r="U56" s="12">
        <v>0</v>
      </c>
      <c r="V56" s="12" t="s">
        <v>257</v>
      </c>
      <c r="W56" s="21" t="s">
        <v>249</v>
      </c>
      <c r="X56" s="13">
        <v>1</v>
      </c>
      <c r="Y56" s="54">
        <v>599</v>
      </c>
      <c r="Z56" s="55">
        <v>1635</v>
      </c>
      <c r="AA56" s="55">
        <v>0</v>
      </c>
      <c r="AB56" s="55">
        <v>103</v>
      </c>
      <c r="AC56" s="55">
        <v>270</v>
      </c>
      <c r="AD56" s="15" t="s">
        <v>240</v>
      </c>
      <c r="AE56" s="16"/>
    </row>
    <row r="57" s="2" customFormat="1" ht="85" customHeight="1" spans="1:31">
      <c r="A57" s="12">
        <v>52</v>
      </c>
      <c r="B57" s="17" t="s">
        <v>63</v>
      </c>
      <c r="C57" s="13"/>
      <c r="D57" s="13"/>
      <c r="E57" s="12"/>
      <c r="F57" s="12"/>
      <c r="G57" s="12" t="s">
        <v>258</v>
      </c>
      <c r="H57" s="21" t="s">
        <v>39</v>
      </c>
      <c r="I57" s="12" t="s">
        <v>259</v>
      </c>
      <c r="J57" s="23">
        <v>46296</v>
      </c>
      <c r="K57" s="23">
        <v>46357</v>
      </c>
      <c r="L57" s="21" t="s">
        <v>235</v>
      </c>
      <c r="M57" s="21" t="s">
        <v>236</v>
      </c>
      <c r="N57" s="53" t="s">
        <v>260</v>
      </c>
      <c r="O57" s="12">
        <v>19</v>
      </c>
      <c r="P57" s="12">
        <v>19</v>
      </c>
      <c r="Q57" s="12"/>
      <c r="R57" s="12"/>
      <c r="S57" s="12">
        <v>18.5</v>
      </c>
      <c r="T57" s="12">
        <v>0.5</v>
      </c>
      <c r="U57" s="12">
        <v>0</v>
      </c>
      <c r="V57" s="12" t="s">
        <v>261</v>
      </c>
      <c r="W57" s="21" t="s">
        <v>249</v>
      </c>
      <c r="X57" s="12">
        <v>1</v>
      </c>
      <c r="Y57" s="54">
        <v>387</v>
      </c>
      <c r="Z57" s="55">
        <v>1038</v>
      </c>
      <c r="AA57" s="55">
        <v>0</v>
      </c>
      <c r="AB57" s="55">
        <v>44</v>
      </c>
      <c r="AC57" s="55">
        <v>109</v>
      </c>
      <c r="AD57" s="15" t="s">
        <v>240</v>
      </c>
      <c r="AE57" s="16"/>
    </row>
    <row r="58" s="2" customFormat="1" ht="91" customHeight="1" spans="1:31">
      <c r="A58" s="12">
        <v>53</v>
      </c>
      <c r="B58" s="17" t="s">
        <v>63</v>
      </c>
      <c r="C58" s="13"/>
      <c r="D58" s="13"/>
      <c r="E58" s="12"/>
      <c r="F58" s="12"/>
      <c r="G58" s="12" t="s">
        <v>262</v>
      </c>
      <c r="H58" s="21" t="s">
        <v>39</v>
      </c>
      <c r="I58" s="21" t="s">
        <v>263</v>
      </c>
      <c r="J58" s="23">
        <v>46296</v>
      </c>
      <c r="K58" s="23">
        <v>46357</v>
      </c>
      <c r="L58" s="21" t="s">
        <v>235</v>
      </c>
      <c r="M58" s="21" t="s">
        <v>236</v>
      </c>
      <c r="N58" s="53" t="s">
        <v>264</v>
      </c>
      <c r="O58" s="21">
        <v>48</v>
      </c>
      <c r="P58" s="21">
        <v>48</v>
      </c>
      <c r="Q58" s="21"/>
      <c r="R58" s="21"/>
      <c r="S58" s="21">
        <v>45</v>
      </c>
      <c r="T58" s="21">
        <v>3</v>
      </c>
      <c r="U58" s="21">
        <v>0</v>
      </c>
      <c r="V58" s="21" t="s">
        <v>265</v>
      </c>
      <c r="W58" s="21" t="s">
        <v>249</v>
      </c>
      <c r="X58" s="21">
        <v>1</v>
      </c>
      <c r="Y58" s="54">
        <v>446</v>
      </c>
      <c r="Z58" s="55">
        <v>1191</v>
      </c>
      <c r="AA58" s="21">
        <v>0</v>
      </c>
      <c r="AB58" s="21">
        <v>49</v>
      </c>
      <c r="AC58" s="21">
        <v>130</v>
      </c>
      <c r="AD58" s="15" t="s">
        <v>240</v>
      </c>
      <c r="AE58" s="16"/>
    </row>
    <row r="59" s="2" customFormat="1" ht="136" customHeight="1" spans="1:31">
      <c r="A59" s="12">
        <v>54</v>
      </c>
      <c r="B59" s="17" t="s">
        <v>37</v>
      </c>
      <c r="C59" s="13"/>
      <c r="D59" s="13"/>
      <c r="E59" s="12"/>
      <c r="F59" s="12"/>
      <c r="G59" s="12" t="s">
        <v>266</v>
      </c>
      <c r="H59" s="21" t="s">
        <v>39</v>
      </c>
      <c r="I59" s="12" t="s">
        <v>267</v>
      </c>
      <c r="J59" s="56">
        <v>46266</v>
      </c>
      <c r="K59" s="23">
        <v>46357</v>
      </c>
      <c r="L59" s="12" t="s">
        <v>268</v>
      </c>
      <c r="M59" s="12" t="s">
        <v>269</v>
      </c>
      <c r="N59" s="12" t="s">
        <v>270</v>
      </c>
      <c r="O59" s="16">
        <v>15</v>
      </c>
      <c r="P59" s="16">
        <v>15</v>
      </c>
      <c r="Q59" s="16"/>
      <c r="R59" s="16"/>
      <c r="S59" s="16">
        <v>15</v>
      </c>
      <c r="T59" s="16"/>
      <c r="U59" s="21"/>
      <c r="V59" s="17" t="s">
        <v>57</v>
      </c>
      <c r="W59" s="17" t="s">
        <v>58</v>
      </c>
      <c r="X59" s="21">
        <v>7</v>
      </c>
      <c r="Y59" s="21">
        <v>362</v>
      </c>
      <c r="Z59" s="21">
        <v>957</v>
      </c>
      <c r="AA59" s="21">
        <v>7</v>
      </c>
      <c r="AB59" s="21">
        <v>45</v>
      </c>
      <c r="AC59" s="21">
        <v>101</v>
      </c>
      <c r="AD59" s="15"/>
      <c r="AE59" s="16"/>
    </row>
    <row r="60" s="2" customFormat="1" ht="222" customHeight="1" spans="1:31">
      <c r="A60" s="12">
        <v>55</v>
      </c>
      <c r="B60" s="17" t="s">
        <v>37</v>
      </c>
      <c r="C60" s="13"/>
      <c r="D60" s="13"/>
      <c r="E60" s="12"/>
      <c r="F60" s="12"/>
      <c r="G60" s="12" t="s">
        <v>271</v>
      </c>
      <c r="H60" s="21" t="s">
        <v>39</v>
      </c>
      <c r="I60" s="12" t="s">
        <v>267</v>
      </c>
      <c r="J60" s="56">
        <v>46266</v>
      </c>
      <c r="K60" s="23">
        <v>46357</v>
      </c>
      <c r="L60" s="12" t="s">
        <v>268</v>
      </c>
      <c r="M60" s="12" t="s">
        <v>269</v>
      </c>
      <c r="N60" s="12" t="s">
        <v>272</v>
      </c>
      <c r="O60" s="12">
        <v>45.5</v>
      </c>
      <c r="P60" s="12">
        <v>45.5</v>
      </c>
      <c r="Q60" s="12"/>
      <c r="R60" s="12"/>
      <c r="S60" s="12">
        <v>45.5</v>
      </c>
      <c r="T60" s="12"/>
      <c r="U60" s="21"/>
      <c r="V60" s="17" t="s">
        <v>61</v>
      </c>
      <c r="W60" s="17" t="s">
        <v>62</v>
      </c>
      <c r="X60" s="21">
        <v>9</v>
      </c>
      <c r="Y60" s="21">
        <v>492</v>
      </c>
      <c r="Z60" s="21">
        <v>1256</v>
      </c>
      <c r="AA60" s="21">
        <v>9</v>
      </c>
      <c r="AB60" s="21">
        <v>62</v>
      </c>
      <c r="AC60" s="21">
        <v>140</v>
      </c>
      <c r="AD60" s="15"/>
      <c r="AE60" s="16"/>
    </row>
    <row r="61" s="2" customFormat="1" ht="80" customHeight="1" spans="1:31">
      <c r="A61" s="12">
        <v>56</v>
      </c>
      <c r="B61" s="17" t="s">
        <v>63</v>
      </c>
      <c r="C61" s="13"/>
      <c r="D61" s="13"/>
      <c r="E61" s="12"/>
      <c r="F61" s="12"/>
      <c r="G61" s="12" t="s">
        <v>273</v>
      </c>
      <c r="H61" s="12" t="s">
        <v>39</v>
      </c>
      <c r="I61" s="12" t="s">
        <v>274</v>
      </c>
      <c r="J61" s="56">
        <v>46296</v>
      </c>
      <c r="K61" s="56">
        <v>46327</v>
      </c>
      <c r="L61" s="12" t="s">
        <v>268</v>
      </c>
      <c r="M61" s="12" t="s">
        <v>269</v>
      </c>
      <c r="N61" s="12" t="s">
        <v>275</v>
      </c>
      <c r="O61" s="12">
        <v>44</v>
      </c>
      <c r="P61" s="12">
        <v>44</v>
      </c>
      <c r="Q61" s="12"/>
      <c r="R61" s="12"/>
      <c r="S61" s="12">
        <v>41.5</v>
      </c>
      <c r="T61" s="12">
        <v>2.5</v>
      </c>
      <c r="U61" s="21"/>
      <c r="V61" s="12" t="s">
        <v>276</v>
      </c>
      <c r="W61" s="12" t="s">
        <v>277</v>
      </c>
      <c r="X61" s="21">
        <v>1</v>
      </c>
      <c r="Y61" s="21">
        <v>148</v>
      </c>
      <c r="Z61" s="21">
        <v>243</v>
      </c>
      <c r="AA61" s="21">
        <v>1</v>
      </c>
      <c r="AB61" s="21">
        <v>126</v>
      </c>
      <c r="AC61" s="21">
        <v>204</v>
      </c>
      <c r="AD61" s="15"/>
      <c r="AE61" s="16"/>
    </row>
    <row r="62" s="2" customFormat="1" ht="176" customHeight="1" spans="1:31">
      <c r="A62" s="12">
        <v>57</v>
      </c>
      <c r="B62" s="17" t="s">
        <v>37</v>
      </c>
      <c r="C62" s="13"/>
      <c r="D62" s="13"/>
      <c r="E62" s="12"/>
      <c r="F62" s="12"/>
      <c r="G62" s="57" t="s">
        <v>278</v>
      </c>
      <c r="H62" s="57" t="s">
        <v>39</v>
      </c>
      <c r="I62" s="57" t="s">
        <v>279</v>
      </c>
      <c r="J62" s="58">
        <v>46327</v>
      </c>
      <c r="K62" s="58">
        <v>46357</v>
      </c>
      <c r="L62" s="57" t="s">
        <v>280</v>
      </c>
      <c r="M62" s="57" t="s">
        <v>281</v>
      </c>
      <c r="N62" s="57" t="s">
        <v>282</v>
      </c>
      <c r="O62" s="57">
        <v>25</v>
      </c>
      <c r="P62" s="57">
        <v>25</v>
      </c>
      <c r="Q62" s="57"/>
      <c r="R62" s="57">
        <v>15</v>
      </c>
      <c r="S62" s="57"/>
      <c r="T62" s="57">
        <v>10</v>
      </c>
      <c r="U62" s="57">
        <v>0</v>
      </c>
      <c r="V62" s="57" t="s">
        <v>283</v>
      </c>
      <c r="W62" s="57" t="s">
        <v>284</v>
      </c>
      <c r="X62" s="57">
        <v>1</v>
      </c>
      <c r="Y62" s="57">
        <v>80</v>
      </c>
      <c r="Z62" s="57">
        <v>130</v>
      </c>
      <c r="AA62" s="57">
        <v>1</v>
      </c>
      <c r="AB62" s="57">
        <v>50</v>
      </c>
      <c r="AC62" s="57">
        <v>90</v>
      </c>
      <c r="AD62" s="15" t="s">
        <v>285</v>
      </c>
      <c r="AE62" s="12"/>
    </row>
    <row r="63" s="2" customFormat="1" ht="182" customHeight="1" spans="1:31">
      <c r="A63" s="12">
        <v>58</v>
      </c>
      <c r="B63" s="17" t="s">
        <v>37</v>
      </c>
      <c r="C63" s="13"/>
      <c r="D63" s="13"/>
      <c r="E63" s="12"/>
      <c r="F63" s="12"/>
      <c r="G63" s="57" t="s">
        <v>286</v>
      </c>
      <c r="H63" s="57" t="s">
        <v>39</v>
      </c>
      <c r="I63" s="57" t="s">
        <v>287</v>
      </c>
      <c r="J63" s="58">
        <v>46327</v>
      </c>
      <c r="K63" s="58">
        <v>46357</v>
      </c>
      <c r="L63" s="57" t="s">
        <v>280</v>
      </c>
      <c r="M63" s="57" t="s">
        <v>281</v>
      </c>
      <c r="N63" s="57" t="s">
        <v>288</v>
      </c>
      <c r="O63" s="57">
        <v>40</v>
      </c>
      <c r="P63" s="57">
        <v>40</v>
      </c>
      <c r="Q63" s="57"/>
      <c r="R63" s="57">
        <v>28</v>
      </c>
      <c r="S63" s="57"/>
      <c r="T63" s="57">
        <v>12</v>
      </c>
      <c r="U63" s="57">
        <v>0</v>
      </c>
      <c r="V63" s="57" t="s">
        <v>289</v>
      </c>
      <c r="W63" s="57" t="s">
        <v>290</v>
      </c>
      <c r="X63" s="57">
        <v>1</v>
      </c>
      <c r="Y63" s="57">
        <v>50</v>
      </c>
      <c r="Z63" s="57">
        <v>140</v>
      </c>
      <c r="AA63" s="57">
        <v>0</v>
      </c>
      <c r="AB63" s="57">
        <v>20</v>
      </c>
      <c r="AC63" s="57">
        <v>50</v>
      </c>
      <c r="AD63" s="15" t="s">
        <v>285</v>
      </c>
      <c r="AE63" s="12"/>
    </row>
    <row r="64" s="2" customFormat="1" ht="191.25" spans="1:31">
      <c r="A64" s="12">
        <v>59</v>
      </c>
      <c r="B64" s="17" t="s">
        <v>37</v>
      </c>
      <c r="C64" s="13"/>
      <c r="D64" s="13"/>
      <c r="E64" s="12"/>
      <c r="F64" s="12"/>
      <c r="G64" s="57" t="s">
        <v>291</v>
      </c>
      <c r="H64" s="57" t="s">
        <v>39</v>
      </c>
      <c r="I64" s="57" t="s">
        <v>292</v>
      </c>
      <c r="J64" s="58">
        <v>46327</v>
      </c>
      <c r="K64" s="58">
        <v>46357</v>
      </c>
      <c r="L64" s="57" t="s">
        <v>280</v>
      </c>
      <c r="M64" s="57" t="s">
        <v>281</v>
      </c>
      <c r="N64" s="57" t="s">
        <v>293</v>
      </c>
      <c r="O64" s="57">
        <v>57</v>
      </c>
      <c r="P64" s="57">
        <v>57</v>
      </c>
      <c r="Q64" s="57"/>
      <c r="R64" s="57"/>
      <c r="S64" s="57">
        <v>42</v>
      </c>
      <c r="T64" s="57">
        <v>15</v>
      </c>
      <c r="U64" s="57">
        <v>0</v>
      </c>
      <c r="V64" s="57" t="s">
        <v>294</v>
      </c>
      <c r="W64" s="57" t="s">
        <v>295</v>
      </c>
      <c r="X64" s="57">
        <v>1</v>
      </c>
      <c r="Y64" s="57">
        <v>90</v>
      </c>
      <c r="Z64" s="57">
        <v>170</v>
      </c>
      <c r="AA64" s="57">
        <v>0</v>
      </c>
      <c r="AB64" s="57">
        <v>35</v>
      </c>
      <c r="AC64" s="57">
        <v>70</v>
      </c>
      <c r="AD64" s="15" t="s">
        <v>285</v>
      </c>
      <c r="AE64" s="12"/>
    </row>
    <row r="65" s="2" customFormat="1" ht="133" customHeight="1" spans="1:31">
      <c r="A65" s="12">
        <v>60</v>
      </c>
      <c r="B65" s="17" t="s">
        <v>37</v>
      </c>
      <c r="C65" s="13"/>
      <c r="D65" s="13"/>
      <c r="E65" s="12"/>
      <c r="F65" s="12"/>
      <c r="G65" s="12" t="s">
        <v>296</v>
      </c>
      <c r="H65" s="57" t="s">
        <v>39</v>
      </c>
      <c r="I65" s="34" t="s">
        <v>297</v>
      </c>
      <c r="J65" s="59">
        <v>46266</v>
      </c>
      <c r="K65" s="58">
        <v>46357</v>
      </c>
      <c r="L65" s="57" t="s">
        <v>280</v>
      </c>
      <c r="M65" s="57" t="s">
        <v>281</v>
      </c>
      <c r="N65" s="12" t="s">
        <v>298</v>
      </c>
      <c r="O65" s="16">
        <v>39</v>
      </c>
      <c r="P65" s="16">
        <v>39</v>
      </c>
      <c r="Q65" s="16"/>
      <c r="R65" s="16"/>
      <c r="S65" s="16">
        <v>39</v>
      </c>
      <c r="T65" s="16"/>
      <c r="U65" s="34"/>
      <c r="V65" s="17" t="s">
        <v>57</v>
      </c>
      <c r="W65" s="17" t="s">
        <v>58</v>
      </c>
      <c r="X65" s="34">
        <v>5</v>
      </c>
      <c r="Y65" s="60">
        <v>500</v>
      </c>
      <c r="Z65" s="60">
        <v>875</v>
      </c>
      <c r="AA65" s="34">
        <v>2</v>
      </c>
      <c r="AB65" s="60">
        <v>250</v>
      </c>
      <c r="AC65" s="60">
        <v>500</v>
      </c>
      <c r="AD65" s="15"/>
      <c r="AE65" s="16"/>
    </row>
    <row r="66" s="2" customFormat="1" ht="217" customHeight="1" spans="1:31">
      <c r="A66" s="12">
        <v>61</v>
      </c>
      <c r="B66" s="17" t="s">
        <v>37</v>
      </c>
      <c r="C66" s="13"/>
      <c r="D66" s="13"/>
      <c r="E66" s="12"/>
      <c r="F66" s="12"/>
      <c r="G66" s="12" t="s">
        <v>299</v>
      </c>
      <c r="H66" s="57" t="s">
        <v>39</v>
      </c>
      <c r="I66" s="34" t="s">
        <v>297</v>
      </c>
      <c r="J66" s="59">
        <v>46266</v>
      </c>
      <c r="K66" s="58">
        <v>46357</v>
      </c>
      <c r="L66" s="57" t="s">
        <v>280</v>
      </c>
      <c r="M66" s="57" t="s">
        <v>281</v>
      </c>
      <c r="N66" s="12" t="s">
        <v>300</v>
      </c>
      <c r="O66" s="34">
        <v>49</v>
      </c>
      <c r="P66" s="34">
        <v>49</v>
      </c>
      <c r="Q66" s="34"/>
      <c r="R66" s="34"/>
      <c r="S66" s="34">
        <v>49</v>
      </c>
      <c r="T66" s="34"/>
      <c r="U66" s="34"/>
      <c r="V66" s="17" t="s">
        <v>61</v>
      </c>
      <c r="W66" s="17" t="s">
        <v>62</v>
      </c>
      <c r="X66" s="34">
        <v>5</v>
      </c>
      <c r="Y66" s="60">
        <v>500</v>
      </c>
      <c r="Z66" s="60">
        <v>875</v>
      </c>
      <c r="AA66" s="34">
        <v>2</v>
      </c>
      <c r="AB66" s="60">
        <v>250</v>
      </c>
      <c r="AC66" s="60">
        <v>500</v>
      </c>
      <c r="AD66" s="15"/>
      <c r="AE66" s="16"/>
    </row>
    <row r="67" s="2" customFormat="1" ht="213" customHeight="1" spans="1:31">
      <c r="A67" s="12">
        <v>62</v>
      </c>
      <c r="B67" s="17" t="s">
        <v>63</v>
      </c>
      <c r="C67" s="13"/>
      <c r="D67" s="13"/>
      <c r="E67" s="12"/>
      <c r="F67" s="12"/>
      <c r="G67" s="12" t="s">
        <v>301</v>
      </c>
      <c r="H67" s="34" t="s">
        <v>39</v>
      </c>
      <c r="I67" s="16" t="s">
        <v>302</v>
      </c>
      <c r="J67" s="59">
        <v>46296</v>
      </c>
      <c r="K67" s="59">
        <v>46327</v>
      </c>
      <c r="L67" s="32" t="s">
        <v>280</v>
      </c>
      <c r="M67" s="32" t="s">
        <v>281</v>
      </c>
      <c r="N67" s="12" t="s">
        <v>303</v>
      </c>
      <c r="O67" s="16">
        <v>30</v>
      </c>
      <c r="P67" s="16">
        <v>30</v>
      </c>
      <c r="Q67" s="16"/>
      <c r="R67" s="16"/>
      <c r="S67" s="16">
        <v>28</v>
      </c>
      <c r="T67" s="16">
        <v>2</v>
      </c>
      <c r="U67" s="16">
        <v>0</v>
      </c>
      <c r="V67" s="12" t="s">
        <v>304</v>
      </c>
      <c r="W67" s="61" t="s">
        <v>305</v>
      </c>
      <c r="X67" s="16">
        <v>1</v>
      </c>
      <c r="Y67" s="16">
        <v>100</v>
      </c>
      <c r="Z67" s="16">
        <v>170</v>
      </c>
      <c r="AA67" s="16">
        <v>0</v>
      </c>
      <c r="AB67" s="16">
        <v>38</v>
      </c>
      <c r="AC67" s="16">
        <v>77</v>
      </c>
      <c r="AD67" s="15" t="s">
        <v>306</v>
      </c>
      <c r="AE67" s="16"/>
    </row>
    <row r="68" s="2" customFormat="1" ht="198" customHeight="1" spans="1:31">
      <c r="A68" s="12">
        <v>63</v>
      </c>
      <c r="B68" s="17" t="s">
        <v>63</v>
      </c>
      <c r="C68" s="13"/>
      <c r="D68" s="13"/>
      <c r="E68" s="12"/>
      <c r="F68" s="12"/>
      <c r="G68" s="12" t="s">
        <v>307</v>
      </c>
      <c r="H68" s="34" t="s">
        <v>39</v>
      </c>
      <c r="I68" s="16" t="s">
        <v>279</v>
      </c>
      <c r="J68" s="59">
        <v>46296</v>
      </c>
      <c r="K68" s="59">
        <v>46327</v>
      </c>
      <c r="L68" s="32" t="s">
        <v>280</v>
      </c>
      <c r="M68" s="32" t="s">
        <v>281</v>
      </c>
      <c r="N68" s="12" t="s">
        <v>308</v>
      </c>
      <c r="O68" s="16">
        <v>39</v>
      </c>
      <c r="P68" s="16">
        <v>39</v>
      </c>
      <c r="Q68" s="16"/>
      <c r="R68" s="16"/>
      <c r="S68" s="16">
        <v>37</v>
      </c>
      <c r="T68" s="16">
        <v>2</v>
      </c>
      <c r="U68" s="16">
        <v>0</v>
      </c>
      <c r="V68" s="12" t="s">
        <v>304</v>
      </c>
      <c r="W68" s="61" t="s">
        <v>305</v>
      </c>
      <c r="X68" s="57">
        <v>1</v>
      </c>
      <c r="Y68" s="57">
        <v>250</v>
      </c>
      <c r="Z68" s="57">
        <v>400</v>
      </c>
      <c r="AA68" s="57">
        <v>0</v>
      </c>
      <c r="AB68" s="57">
        <v>100</v>
      </c>
      <c r="AC68" s="57">
        <v>250</v>
      </c>
      <c r="AD68" s="15" t="s">
        <v>306</v>
      </c>
      <c r="AE68" s="16"/>
    </row>
    <row r="69" s="2" customFormat="1" ht="205" customHeight="1" spans="1:31">
      <c r="A69" s="12">
        <v>64</v>
      </c>
      <c r="B69" s="17" t="s">
        <v>63</v>
      </c>
      <c r="C69" s="13"/>
      <c r="D69" s="13"/>
      <c r="E69" s="12"/>
      <c r="F69" s="12"/>
      <c r="G69" s="12" t="s">
        <v>309</v>
      </c>
      <c r="H69" s="34" t="s">
        <v>39</v>
      </c>
      <c r="I69" s="16" t="s">
        <v>310</v>
      </c>
      <c r="J69" s="59">
        <v>46296</v>
      </c>
      <c r="K69" s="59">
        <v>46327</v>
      </c>
      <c r="L69" s="32" t="s">
        <v>280</v>
      </c>
      <c r="M69" s="32" t="s">
        <v>281</v>
      </c>
      <c r="N69" s="12" t="s">
        <v>311</v>
      </c>
      <c r="O69" s="16">
        <v>16</v>
      </c>
      <c r="P69" s="16">
        <v>16</v>
      </c>
      <c r="Q69" s="16"/>
      <c r="R69" s="16"/>
      <c r="S69" s="16">
        <v>13.5</v>
      </c>
      <c r="T69" s="16">
        <v>2.5</v>
      </c>
      <c r="U69" s="16">
        <v>0</v>
      </c>
      <c r="V69" s="12" t="s">
        <v>304</v>
      </c>
      <c r="W69" s="61" t="s">
        <v>305</v>
      </c>
      <c r="X69" s="16">
        <v>1</v>
      </c>
      <c r="Y69" s="16">
        <v>142</v>
      </c>
      <c r="Z69" s="16">
        <v>274</v>
      </c>
      <c r="AA69" s="16">
        <v>1</v>
      </c>
      <c r="AB69" s="16">
        <v>47</v>
      </c>
      <c r="AC69" s="16">
        <v>131</v>
      </c>
      <c r="AD69" s="15" t="s">
        <v>306</v>
      </c>
      <c r="AE69" s="16"/>
    </row>
    <row r="70" s="2" customFormat="1" ht="184" customHeight="1" spans="1:31">
      <c r="A70" s="12">
        <v>65</v>
      </c>
      <c r="B70" s="17" t="s">
        <v>63</v>
      </c>
      <c r="C70" s="13"/>
      <c r="D70" s="13"/>
      <c r="E70" s="12"/>
      <c r="F70" s="12"/>
      <c r="G70" s="12" t="s">
        <v>312</v>
      </c>
      <c r="H70" s="34" t="s">
        <v>39</v>
      </c>
      <c r="I70" s="12" t="s">
        <v>313</v>
      </c>
      <c r="J70" s="59">
        <v>46296</v>
      </c>
      <c r="K70" s="59">
        <v>46327</v>
      </c>
      <c r="L70" s="32" t="s">
        <v>280</v>
      </c>
      <c r="M70" s="32" t="s">
        <v>281</v>
      </c>
      <c r="N70" s="61" t="s">
        <v>314</v>
      </c>
      <c r="O70" s="12">
        <v>48</v>
      </c>
      <c r="P70" s="12">
        <v>48</v>
      </c>
      <c r="Q70" s="12">
        <v>46</v>
      </c>
      <c r="R70" s="12"/>
      <c r="S70" s="12"/>
      <c r="T70" s="12">
        <v>2</v>
      </c>
      <c r="U70" s="12">
        <v>0</v>
      </c>
      <c r="V70" s="12" t="s">
        <v>315</v>
      </c>
      <c r="W70" s="12" t="s">
        <v>316</v>
      </c>
      <c r="X70" s="57">
        <v>3</v>
      </c>
      <c r="Y70" s="57">
        <v>190</v>
      </c>
      <c r="Z70" s="57">
        <v>340</v>
      </c>
      <c r="AA70" s="57">
        <v>1</v>
      </c>
      <c r="AB70" s="57">
        <v>73</v>
      </c>
      <c r="AC70" s="57">
        <v>147</v>
      </c>
      <c r="AD70" s="15" t="s">
        <v>306</v>
      </c>
      <c r="AE70" s="16"/>
    </row>
    <row r="71" s="2" customFormat="1" ht="242.25" spans="1:31">
      <c r="A71" s="12">
        <v>66</v>
      </c>
      <c r="B71" s="17" t="s">
        <v>37</v>
      </c>
      <c r="C71" s="13"/>
      <c r="D71" s="13"/>
      <c r="E71" s="12"/>
      <c r="F71" s="12"/>
      <c r="G71" s="47" t="s">
        <v>317</v>
      </c>
      <c r="H71" s="47" t="s">
        <v>39</v>
      </c>
      <c r="I71" s="57" t="s">
        <v>318</v>
      </c>
      <c r="J71" s="62">
        <v>46327</v>
      </c>
      <c r="K71" s="62">
        <v>46357</v>
      </c>
      <c r="L71" s="47" t="s">
        <v>280</v>
      </c>
      <c r="M71" s="47" t="s">
        <v>281</v>
      </c>
      <c r="N71" s="47" t="s">
        <v>319</v>
      </c>
      <c r="O71" s="47">
        <v>50</v>
      </c>
      <c r="P71" s="47">
        <v>50</v>
      </c>
      <c r="Q71" s="16"/>
      <c r="R71" s="16"/>
      <c r="S71" s="16"/>
      <c r="T71" s="16"/>
      <c r="U71" s="12"/>
      <c r="V71" s="47" t="s">
        <v>294</v>
      </c>
      <c r="W71" s="47" t="s">
        <v>295</v>
      </c>
      <c r="X71" s="47">
        <v>1</v>
      </c>
      <c r="Y71" s="47">
        <v>70</v>
      </c>
      <c r="Z71" s="47">
        <v>120</v>
      </c>
      <c r="AA71" s="47">
        <v>0</v>
      </c>
      <c r="AB71" s="47">
        <v>30</v>
      </c>
      <c r="AC71" s="47">
        <v>50</v>
      </c>
      <c r="AD71" s="15"/>
      <c r="AE71" s="16"/>
    </row>
    <row r="72" s="2" customFormat="1" ht="242.25" spans="1:31">
      <c r="A72" s="12">
        <v>67</v>
      </c>
      <c r="B72" s="17" t="s">
        <v>37</v>
      </c>
      <c r="C72" s="13"/>
      <c r="D72" s="13"/>
      <c r="E72" s="12"/>
      <c r="F72" s="12"/>
      <c r="G72" s="47" t="s">
        <v>320</v>
      </c>
      <c r="H72" s="47" t="s">
        <v>39</v>
      </c>
      <c r="I72" s="57" t="s">
        <v>321</v>
      </c>
      <c r="J72" s="62">
        <v>46327</v>
      </c>
      <c r="K72" s="62">
        <v>46357</v>
      </c>
      <c r="L72" s="47" t="s">
        <v>280</v>
      </c>
      <c r="M72" s="47" t="s">
        <v>281</v>
      </c>
      <c r="N72" s="47" t="s">
        <v>322</v>
      </c>
      <c r="O72" s="47">
        <v>29</v>
      </c>
      <c r="P72" s="47">
        <v>29</v>
      </c>
      <c r="Q72" s="16"/>
      <c r="R72" s="16"/>
      <c r="S72" s="16"/>
      <c r="T72" s="16"/>
      <c r="U72" s="12"/>
      <c r="V72" s="47" t="s">
        <v>294</v>
      </c>
      <c r="W72" s="47" t="s">
        <v>295</v>
      </c>
      <c r="X72" s="47">
        <v>1</v>
      </c>
      <c r="Y72" s="47">
        <v>30</v>
      </c>
      <c r="Z72" s="47">
        <v>65</v>
      </c>
      <c r="AA72" s="47">
        <v>1</v>
      </c>
      <c r="AB72" s="47">
        <v>20</v>
      </c>
      <c r="AC72" s="47">
        <v>40</v>
      </c>
      <c r="AD72" s="15"/>
      <c r="AE72" s="16"/>
    </row>
    <row r="73" s="2" customFormat="1" ht="242.25" spans="1:31">
      <c r="A73" s="12">
        <v>68</v>
      </c>
      <c r="B73" s="17" t="s">
        <v>37</v>
      </c>
      <c r="C73" s="13"/>
      <c r="D73" s="13"/>
      <c r="E73" s="12"/>
      <c r="F73" s="12"/>
      <c r="G73" s="47" t="s">
        <v>323</v>
      </c>
      <c r="H73" s="47" t="s">
        <v>39</v>
      </c>
      <c r="I73" s="57" t="s">
        <v>279</v>
      </c>
      <c r="J73" s="62">
        <v>46327</v>
      </c>
      <c r="K73" s="62">
        <v>46357</v>
      </c>
      <c r="L73" s="47" t="s">
        <v>280</v>
      </c>
      <c r="M73" s="47" t="s">
        <v>281</v>
      </c>
      <c r="N73" s="47" t="s">
        <v>324</v>
      </c>
      <c r="O73" s="47">
        <v>25.9</v>
      </c>
      <c r="P73" s="47">
        <v>25.9</v>
      </c>
      <c r="Q73" s="16"/>
      <c r="R73" s="16"/>
      <c r="S73" s="16"/>
      <c r="T73" s="16"/>
      <c r="U73" s="12"/>
      <c r="V73" s="47" t="s">
        <v>294</v>
      </c>
      <c r="W73" s="47" t="s">
        <v>295</v>
      </c>
      <c r="X73" s="47">
        <v>1</v>
      </c>
      <c r="Y73" s="47">
        <v>150</v>
      </c>
      <c r="Z73" s="47">
        <v>200</v>
      </c>
      <c r="AA73" s="47">
        <v>0</v>
      </c>
      <c r="AB73" s="47">
        <v>70</v>
      </c>
      <c r="AC73" s="47">
        <v>100</v>
      </c>
      <c r="AD73" s="15"/>
      <c r="AE73" s="16"/>
    </row>
    <row r="74" s="2" customFormat="1" ht="242.25" spans="1:31">
      <c r="A74" s="12">
        <v>69</v>
      </c>
      <c r="B74" s="17" t="s">
        <v>37</v>
      </c>
      <c r="C74" s="13"/>
      <c r="D74" s="13"/>
      <c r="E74" s="12"/>
      <c r="F74" s="12"/>
      <c r="G74" s="47" t="s">
        <v>325</v>
      </c>
      <c r="H74" s="47" t="s">
        <v>39</v>
      </c>
      <c r="I74" s="57" t="s">
        <v>326</v>
      </c>
      <c r="J74" s="62">
        <v>46327</v>
      </c>
      <c r="K74" s="62">
        <v>46357</v>
      </c>
      <c r="L74" s="47" t="s">
        <v>280</v>
      </c>
      <c r="M74" s="47" t="s">
        <v>281</v>
      </c>
      <c r="N74" s="47" t="s">
        <v>324</v>
      </c>
      <c r="O74" s="47">
        <v>25.9</v>
      </c>
      <c r="P74" s="47">
        <v>25.9</v>
      </c>
      <c r="Q74" s="16"/>
      <c r="R74" s="16"/>
      <c r="S74" s="16"/>
      <c r="T74" s="16"/>
      <c r="U74" s="12"/>
      <c r="V74" s="47" t="s">
        <v>294</v>
      </c>
      <c r="W74" s="47" t="s">
        <v>295</v>
      </c>
      <c r="X74" s="47">
        <v>1</v>
      </c>
      <c r="Y74" s="47">
        <v>30</v>
      </c>
      <c r="Z74" s="47">
        <v>65</v>
      </c>
      <c r="AA74" s="47">
        <v>1</v>
      </c>
      <c r="AB74" s="47">
        <v>20</v>
      </c>
      <c r="AC74" s="47">
        <v>40</v>
      </c>
      <c r="AD74" s="15"/>
      <c r="AE74" s="16"/>
    </row>
    <row r="75" s="2" customFormat="1" ht="259" customHeight="1" spans="1:31">
      <c r="A75" s="12">
        <v>70</v>
      </c>
      <c r="B75" s="17" t="s">
        <v>37</v>
      </c>
      <c r="C75" s="13"/>
      <c r="D75" s="13"/>
      <c r="E75" s="12"/>
      <c r="F75" s="12"/>
      <c r="G75" s="47" t="s">
        <v>327</v>
      </c>
      <c r="H75" s="47" t="s">
        <v>39</v>
      </c>
      <c r="I75" s="47" t="s">
        <v>279</v>
      </c>
      <c r="J75" s="62">
        <v>46327</v>
      </c>
      <c r="K75" s="62">
        <v>46357</v>
      </c>
      <c r="L75" s="47" t="s">
        <v>280</v>
      </c>
      <c r="M75" s="47" t="s">
        <v>281</v>
      </c>
      <c r="N75" s="47" t="s">
        <v>328</v>
      </c>
      <c r="O75" s="47">
        <v>120</v>
      </c>
      <c r="P75" s="47">
        <v>120</v>
      </c>
      <c r="Q75" s="16"/>
      <c r="R75" s="16"/>
      <c r="S75" s="16"/>
      <c r="T75" s="16"/>
      <c r="U75" s="12">
        <v>0</v>
      </c>
      <c r="V75" s="47" t="s">
        <v>329</v>
      </c>
      <c r="W75" s="47" t="s">
        <v>330</v>
      </c>
      <c r="X75" s="47">
        <v>1</v>
      </c>
      <c r="Y75" s="47">
        <v>250</v>
      </c>
      <c r="Z75" s="47">
        <v>400</v>
      </c>
      <c r="AA75" s="47">
        <v>1</v>
      </c>
      <c r="AB75" s="47">
        <v>100</v>
      </c>
      <c r="AC75" s="47">
        <v>250</v>
      </c>
      <c r="AD75" s="15"/>
      <c r="AE75" s="16"/>
    </row>
    <row r="76" s="2" customFormat="1" ht="136" customHeight="1" spans="1:31">
      <c r="A76" s="12">
        <v>71</v>
      </c>
      <c r="B76" s="17" t="s">
        <v>37</v>
      </c>
      <c r="C76" s="13"/>
      <c r="D76" s="13"/>
      <c r="E76" s="12"/>
      <c r="F76" s="12"/>
      <c r="G76" s="12" t="s">
        <v>331</v>
      </c>
      <c r="H76" s="34" t="s">
        <v>39</v>
      </c>
      <c r="I76" s="12" t="s">
        <v>332</v>
      </c>
      <c r="J76" s="59">
        <v>46266</v>
      </c>
      <c r="K76" s="59">
        <v>46357</v>
      </c>
      <c r="L76" s="43" t="s">
        <v>333</v>
      </c>
      <c r="M76" s="63" t="s">
        <v>334</v>
      </c>
      <c r="N76" s="12" t="s">
        <v>335</v>
      </c>
      <c r="O76" s="16">
        <v>6</v>
      </c>
      <c r="P76" s="16">
        <v>6</v>
      </c>
      <c r="Q76" s="16"/>
      <c r="R76" s="16"/>
      <c r="S76" s="16">
        <v>6</v>
      </c>
      <c r="T76" s="16"/>
      <c r="U76" s="12"/>
      <c r="V76" s="17" t="s">
        <v>57</v>
      </c>
      <c r="W76" s="17" t="s">
        <v>58</v>
      </c>
      <c r="X76" s="57">
        <v>9</v>
      </c>
      <c r="Y76" s="57">
        <v>65</v>
      </c>
      <c r="Z76" s="57">
        <v>143</v>
      </c>
      <c r="AA76" s="57">
        <v>9</v>
      </c>
      <c r="AB76" s="57">
        <v>65</v>
      </c>
      <c r="AC76" s="57">
        <v>143</v>
      </c>
      <c r="AD76" s="15"/>
      <c r="AE76" s="16"/>
    </row>
    <row r="77" s="2" customFormat="1" ht="222" customHeight="1" spans="1:31">
      <c r="A77" s="12">
        <v>72</v>
      </c>
      <c r="B77" s="17" t="s">
        <v>37</v>
      </c>
      <c r="C77" s="13"/>
      <c r="D77" s="13"/>
      <c r="E77" s="12"/>
      <c r="F77" s="12"/>
      <c r="G77" s="12" t="s">
        <v>336</v>
      </c>
      <c r="H77" s="34" t="s">
        <v>39</v>
      </c>
      <c r="I77" s="12" t="s">
        <v>332</v>
      </c>
      <c r="J77" s="59">
        <v>46266</v>
      </c>
      <c r="K77" s="59">
        <v>46357</v>
      </c>
      <c r="L77" s="43" t="s">
        <v>333</v>
      </c>
      <c r="M77" s="63" t="s">
        <v>334</v>
      </c>
      <c r="N77" s="12" t="s">
        <v>337</v>
      </c>
      <c r="O77" s="12">
        <v>43.17</v>
      </c>
      <c r="P77" s="12">
        <v>43.17</v>
      </c>
      <c r="Q77" s="12">
        <v>4.67</v>
      </c>
      <c r="R77" s="12"/>
      <c r="S77" s="12">
        <v>38.5</v>
      </c>
      <c r="T77" s="12"/>
      <c r="U77" s="12"/>
      <c r="V77" s="17" t="s">
        <v>61</v>
      </c>
      <c r="W77" s="17" t="s">
        <v>62</v>
      </c>
      <c r="X77" s="57">
        <v>9</v>
      </c>
      <c r="Y77" s="57">
        <v>116</v>
      </c>
      <c r="Z77" s="57">
        <v>244</v>
      </c>
      <c r="AA77" s="57">
        <v>9</v>
      </c>
      <c r="AB77" s="57">
        <v>116</v>
      </c>
      <c r="AC77" s="57">
        <v>244</v>
      </c>
      <c r="AD77" s="15"/>
      <c r="AE77" s="16"/>
    </row>
    <row r="78" s="2" customFormat="1" ht="145" customHeight="1" spans="1:31">
      <c r="A78" s="12">
        <v>73</v>
      </c>
      <c r="B78" s="17" t="s">
        <v>63</v>
      </c>
      <c r="C78" s="13"/>
      <c r="D78" s="13"/>
      <c r="E78" s="12"/>
      <c r="F78" s="12"/>
      <c r="G78" s="43" t="s">
        <v>338</v>
      </c>
      <c r="H78" s="43" t="s">
        <v>39</v>
      </c>
      <c r="I78" s="43" t="s">
        <v>339</v>
      </c>
      <c r="J78" s="52">
        <v>46296</v>
      </c>
      <c r="K78" s="52">
        <v>46357</v>
      </c>
      <c r="L78" s="43" t="s">
        <v>333</v>
      </c>
      <c r="M78" s="63" t="s">
        <v>334</v>
      </c>
      <c r="N78" s="43" t="s">
        <v>340</v>
      </c>
      <c r="O78" s="43">
        <v>30</v>
      </c>
      <c r="P78" s="43">
        <v>30</v>
      </c>
      <c r="Q78" s="43">
        <v>29</v>
      </c>
      <c r="R78" s="43"/>
      <c r="S78" s="43"/>
      <c r="T78" s="43">
        <v>1</v>
      </c>
      <c r="U78" s="43">
        <v>0</v>
      </c>
      <c r="V78" s="43" t="s">
        <v>341</v>
      </c>
      <c r="W78" s="43" t="s">
        <v>342</v>
      </c>
      <c r="X78" s="43">
        <v>1</v>
      </c>
      <c r="Y78" s="64">
        <v>123</v>
      </c>
      <c r="Z78" s="64">
        <v>339</v>
      </c>
      <c r="AA78" s="65">
        <v>1</v>
      </c>
      <c r="AB78" s="65">
        <v>74</v>
      </c>
      <c r="AC78" s="65">
        <v>207</v>
      </c>
      <c r="AD78" s="15"/>
      <c r="AE78" s="16"/>
    </row>
    <row r="79" s="2" customFormat="1" ht="100" customHeight="1" spans="1:31">
      <c r="A79" s="12">
        <v>74</v>
      </c>
      <c r="B79" s="17" t="s">
        <v>37</v>
      </c>
      <c r="C79" s="13"/>
      <c r="D79" s="13"/>
      <c r="E79" s="12"/>
      <c r="F79" s="12"/>
      <c r="G79" s="66" t="s">
        <v>343</v>
      </c>
      <c r="H79" s="43" t="s">
        <v>39</v>
      </c>
      <c r="I79" s="66" t="s">
        <v>344</v>
      </c>
      <c r="J79" s="52">
        <v>46266</v>
      </c>
      <c r="K79" s="52">
        <v>46296</v>
      </c>
      <c r="L79" s="43" t="s">
        <v>333</v>
      </c>
      <c r="M79" s="63" t="s">
        <v>334</v>
      </c>
      <c r="N79" s="67" t="s">
        <v>345</v>
      </c>
      <c r="O79" s="66">
        <v>29.8</v>
      </c>
      <c r="P79" s="66">
        <v>29.8</v>
      </c>
      <c r="Q79" s="43"/>
      <c r="R79" s="43"/>
      <c r="S79" s="43"/>
      <c r="T79" s="68"/>
      <c r="U79" s="69"/>
      <c r="V79" s="43" t="s">
        <v>346</v>
      </c>
      <c r="W79" s="66" t="s">
        <v>347</v>
      </c>
      <c r="X79" s="43">
        <v>1</v>
      </c>
      <c r="Y79" s="27">
        <v>75</v>
      </c>
      <c r="Z79" s="27">
        <v>122</v>
      </c>
      <c r="AA79" s="43">
        <v>1</v>
      </c>
      <c r="AB79" s="27">
        <v>67</v>
      </c>
      <c r="AC79" s="27">
        <v>109</v>
      </c>
      <c r="AD79" s="15"/>
      <c r="AE79" s="16"/>
    </row>
    <row r="80" s="2" customFormat="1" ht="107" customHeight="1" spans="1:31">
      <c r="A80" s="12">
        <v>75</v>
      </c>
      <c r="B80" s="17" t="s">
        <v>37</v>
      </c>
      <c r="C80" s="13"/>
      <c r="D80" s="13"/>
      <c r="E80" s="12"/>
      <c r="F80" s="12"/>
      <c r="G80" s="70" t="s">
        <v>348</v>
      </c>
      <c r="H80" s="43" t="s">
        <v>39</v>
      </c>
      <c r="I80" s="70" t="s">
        <v>349</v>
      </c>
      <c r="J80" s="71">
        <v>46267</v>
      </c>
      <c r="K80" s="71">
        <v>46297</v>
      </c>
      <c r="L80" s="43" t="s">
        <v>333</v>
      </c>
      <c r="M80" s="63" t="s">
        <v>334</v>
      </c>
      <c r="N80" s="72" t="s">
        <v>350</v>
      </c>
      <c r="O80" s="73">
        <v>29.8</v>
      </c>
      <c r="P80" s="73">
        <v>29.8</v>
      </c>
      <c r="Q80" s="43"/>
      <c r="R80" s="43"/>
      <c r="S80" s="43"/>
      <c r="T80" s="68"/>
      <c r="U80" s="69"/>
      <c r="V80" s="43" t="s">
        <v>346</v>
      </c>
      <c r="W80" s="66" t="s">
        <v>347</v>
      </c>
      <c r="X80" s="43">
        <v>1</v>
      </c>
      <c r="Y80" s="74">
        <v>43</v>
      </c>
      <c r="Z80" s="74">
        <v>85</v>
      </c>
      <c r="AA80" s="43">
        <v>1</v>
      </c>
      <c r="AB80" s="74">
        <v>36</v>
      </c>
      <c r="AC80" s="74">
        <v>76</v>
      </c>
      <c r="AD80" s="15"/>
      <c r="AE80" s="16"/>
    </row>
    <row r="81" s="2" customFormat="1" ht="95" customHeight="1" spans="1:31">
      <c r="A81" s="12">
        <v>76</v>
      </c>
      <c r="B81" s="17" t="s">
        <v>37</v>
      </c>
      <c r="C81" s="13"/>
      <c r="D81" s="13"/>
      <c r="E81" s="12"/>
      <c r="F81" s="12"/>
      <c r="G81" s="43" t="s">
        <v>351</v>
      </c>
      <c r="H81" s="43" t="s">
        <v>39</v>
      </c>
      <c r="I81" s="44" t="s">
        <v>352</v>
      </c>
      <c r="J81" s="52">
        <v>46267</v>
      </c>
      <c r="K81" s="52">
        <v>46297</v>
      </c>
      <c r="L81" s="43" t="s">
        <v>333</v>
      </c>
      <c r="M81" s="63" t="s">
        <v>334</v>
      </c>
      <c r="N81" s="67" t="s">
        <v>353</v>
      </c>
      <c r="O81" s="75">
        <v>22</v>
      </c>
      <c r="P81" s="75">
        <v>22</v>
      </c>
      <c r="Q81" s="43"/>
      <c r="R81" s="43"/>
      <c r="S81" s="43"/>
      <c r="T81" s="68"/>
      <c r="U81" s="69"/>
      <c r="V81" s="43" t="s">
        <v>346</v>
      </c>
      <c r="W81" s="66" t="s">
        <v>347</v>
      </c>
      <c r="X81" s="43">
        <v>1</v>
      </c>
      <c r="Y81" s="44">
        <v>113</v>
      </c>
      <c r="Z81" s="44">
        <v>215</v>
      </c>
      <c r="AA81" s="43">
        <v>1</v>
      </c>
      <c r="AB81" s="44">
        <v>113</v>
      </c>
      <c r="AC81" s="44">
        <v>215</v>
      </c>
      <c r="AD81" s="15"/>
      <c r="AE81" s="16"/>
    </row>
    <row r="82" s="2" customFormat="1" ht="95" customHeight="1" spans="1:31">
      <c r="A82" s="12">
        <v>77</v>
      </c>
      <c r="B82" s="17" t="s">
        <v>37</v>
      </c>
      <c r="C82" s="13"/>
      <c r="D82" s="13"/>
      <c r="E82" s="12"/>
      <c r="F82" s="12"/>
      <c r="G82" s="43" t="s">
        <v>354</v>
      </c>
      <c r="H82" s="43" t="s">
        <v>39</v>
      </c>
      <c r="I82" s="44" t="s">
        <v>339</v>
      </c>
      <c r="J82" s="52">
        <v>46267</v>
      </c>
      <c r="K82" s="52">
        <v>46297</v>
      </c>
      <c r="L82" s="43" t="s">
        <v>333</v>
      </c>
      <c r="M82" s="63" t="s">
        <v>334</v>
      </c>
      <c r="N82" s="67" t="s">
        <v>355</v>
      </c>
      <c r="O82" s="75">
        <v>29.8</v>
      </c>
      <c r="P82" s="75">
        <v>29.8</v>
      </c>
      <c r="Q82" s="43"/>
      <c r="R82" s="43"/>
      <c r="S82" s="43"/>
      <c r="T82" s="68"/>
      <c r="U82" s="69"/>
      <c r="V82" s="43" t="s">
        <v>346</v>
      </c>
      <c r="W82" s="66" t="s">
        <v>347</v>
      </c>
      <c r="X82" s="43">
        <v>1</v>
      </c>
      <c r="Y82" s="44">
        <v>36</v>
      </c>
      <c r="Z82" s="44">
        <v>62</v>
      </c>
      <c r="AA82" s="43">
        <v>1</v>
      </c>
      <c r="AB82" s="44">
        <v>30</v>
      </c>
      <c r="AC82" s="44">
        <v>51</v>
      </c>
      <c r="AD82" s="15"/>
      <c r="AE82" s="16"/>
    </row>
    <row r="83" s="2" customFormat="1" ht="97" customHeight="1" spans="1:31">
      <c r="A83" s="12">
        <v>78</v>
      </c>
      <c r="B83" s="17" t="s">
        <v>37</v>
      </c>
      <c r="C83" s="13"/>
      <c r="D83" s="13"/>
      <c r="E83" s="12"/>
      <c r="F83" s="12"/>
      <c r="G83" s="43" t="s">
        <v>356</v>
      </c>
      <c r="H83" s="43" t="s">
        <v>39</v>
      </c>
      <c r="I83" s="44" t="s">
        <v>357</v>
      </c>
      <c r="J83" s="52">
        <v>46267</v>
      </c>
      <c r="K83" s="52">
        <v>46297</v>
      </c>
      <c r="L83" s="43" t="s">
        <v>333</v>
      </c>
      <c r="M83" s="63" t="s">
        <v>334</v>
      </c>
      <c r="N83" s="75" t="s">
        <v>358</v>
      </c>
      <c r="O83" s="75">
        <v>29.5</v>
      </c>
      <c r="P83" s="75">
        <v>29.5</v>
      </c>
      <c r="Q83" s="43"/>
      <c r="R83" s="43"/>
      <c r="S83" s="43"/>
      <c r="T83" s="68"/>
      <c r="U83" s="69"/>
      <c r="V83" s="43" t="s">
        <v>346</v>
      </c>
      <c r="W83" s="66" t="s">
        <v>347</v>
      </c>
      <c r="X83" s="43">
        <v>1</v>
      </c>
      <c r="Y83" s="44">
        <v>143</v>
      </c>
      <c r="Z83" s="44">
        <v>445</v>
      </c>
      <c r="AA83" s="43">
        <v>1</v>
      </c>
      <c r="AB83" s="44">
        <v>143</v>
      </c>
      <c r="AC83" s="44">
        <v>445</v>
      </c>
      <c r="AD83" s="15"/>
      <c r="AE83" s="16"/>
    </row>
    <row r="84" s="2" customFormat="1" ht="97" customHeight="1" spans="1:31">
      <c r="A84" s="12">
        <v>79</v>
      </c>
      <c r="B84" s="17" t="s">
        <v>37</v>
      </c>
      <c r="C84" s="13"/>
      <c r="D84" s="13"/>
      <c r="E84" s="12"/>
      <c r="F84" s="12"/>
      <c r="G84" s="43" t="s">
        <v>359</v>
      </c>
      <c r="H84" s="43" t="s">
        <v>39</v>
      </c>
      <c r="I84" s="44" t="s">
        <v>360</v>
      </c>
      <c r="J84" s="52">
        <v>46267</v>
      </c>
      <c r="K84" s="52">
        <v>46297</v>
      </c>
      <c r="L84" s="43" t="s">
        <v>333</v>
      </c>
      <c r="M84" s="63" t="s">
        <v>334</v>
      </c>
      <c r="N84" s="75" t="s">
        <v>358</v>
      </c>
      <c r="O84" s="75">
        <v>29.5</v>
      </c>
      <c r="P84" s="75">
        <v>29.5</v>
      </c>
      <c r="Q84" s="43"/>
      <c r="R84" s="43"/>
      <c r="S84" s="43"/>
      <c r="T84" s="68"/>
      <c r="U84" s="69"/>
      <c r="V84" s="43" t="s">
        <v>346</v>
      </c>
      <c r="W84" s="66" t="s">
        <v>347</v>
      </c>
      <c r="X84" s="43">
        <v>1</v>
      </c>
      <c r="Y84" s="44">
        <v>49</v>
      </c>
      <c r="Z84" s="44">
        <v>76</v>
      </c>
      <c r="AA84" s="43">
        <v>1</v>
      </c>
      <c r="AB84" s="44">
        <v>38</v>
      </c>
      <c r="AC84" s="44">
        <v>59</v>
      </c>
      <c r="AD84" s="15"/>
      <c r="AE84" s="16"/>
    </row>
    <row r="85" s="2" customFormat="1" ht="108" customHeight="1" spans="1:31">
      <c r="A85" s="12">
        <v>80</v>
      </c>
      <c r="B85" s="17" t="s">
        <v>37</v>
      </c>
      <c r="C85" s="13"/>
      <c r="D85" s="13"/>
      <c r="E85" s="12"/>
      <c r="F85" s="12"/>
      <c r="G85" s="43" t="s">
        <v>361</v>
      </c>
      <c r="H85" s="43" t="s">
        <v>39</v>
      </c>
      <c r="I85" s="44" t="s">
        <v>362</v>
      </c>
      <c r="J85" s="52">
        <v>46267</v>
      </c>
      <c r="K85" s="52">
        <v>46297</v>
      </c>
      <c r="L85" s="43" t="s">
        <v>333</v>
      </c>
      <c r="M85" s="63" t="s">
        <v>334</v>
      </c>
      <c r="N85" s="67" t="s">
        <v>363</v>
      </c>
      <c r="O85" s="75">
        <v>29.6</v>
      </c>
      <c r="P85" s="75">
        <v>29.6</v>
      </c>
      <c r="Q85" s="43"/>
      <c r="R85" s="43"/>
      <c r="S85" s="43"/>
      <c r="T85" s="68"/>
      <c r="U85" s="69"/>
      <c r="V85" s="43" t="s">
        <v>346</v>
      </c>
      <c r="W85" s="66" t="s">
        <v>347</v>
      </c>
      <c r="X85" s="43">
        <v>1</v>
      </c>
      <c r="Y85" s="44">
        <v>107</v>
      </c>
      <c r="Z85" s="44">
        <v>175</v>
      </c>
      <c r="AA85" s="43">
        <v>1</v>
      </c>
      <c r="AB85" s="44">
        <v>103</v>
      </c>
      <c r="AC85" s="44">
        <v>169</v>
      </c>
      <c r="AD85" s="15"/>
      <c r="AE85" s="16"/>
    </row>
    <row r="86" s="2" customFormat="1" ht="102" customHeight="1" spans="1:31">
      <c r="A86" s="12">
        <v>81</v>
      </c>
      <c r="B86" s="17" t="s">
        <v>37</v>
      </c>
      <c r="C86" s="13"/>
      <c r="D86" s="13"/>
      <c r="E86" s="12"/>
      <c r="F86" s="12"/>
      <c r="G86" s="76" t="s">
        <v>364</v>
      </c>
      <c r="H86" s="43" t="s">
        <v>39</v>
      </c>
      <c r="I86" s="74" t="s">
        <v>365</v>
      </c>
      <c r="J86" s="71">
        <v>46267</v>
      </c>
      <c r="K86" s="71">
        <v>46297</v>
      </c>
      <c r="L86" s="43" t="s">
        <v>333</v>
      </c>
      <c r="M86" s="63" t="s">
        <v>334</v>
      </c>
      <c r="N86" s="72" t="s">
        <v>363</v>
      </c>
      <c r="O86" s="75">
        <v>29.6</v>
      </c>
      <c r="P86" s="75">
        <v>29.6</v>
      </c>
      <c r="Q86" s="43"/>
      <c r="R86" s="43"/>
      <c r="S86" s="43"/>
      <c r="T86" s="68"/>
      <c r="U86" s="69"/>
      <c r="V86" s="43" t="s">
        <v>346</v>
      </c>
      <c r="W86" s="66" t="s">
        <v>347</v>
      </c>
      <c r="X86" s="43">
        <v>1</v>
      </c>
      <c r="Y86" s="74">
        <v>78</v>
      </c>
      <c r="Z86" s="74">
        <v>125</v>
      </c>
      <c r="AA86" s="43">
        <v>1</v>
      </c>
      <c r="AB86" s="74">
        <v>72</v>
      </c>
      <c r="AC86" s="74">
        <v>114</v>
      </c>
      <c r="AD86" s="15"/>
      <c r="AE86" s="16"/>
    </row>
    <row r="87" s="2" customFormat="1" ht="99" customHeight="1" spans="1:31">
      <c r="A87" s="12">
        <v>82</v>
      </c>
      <c r="B87" s="17" t="s">
        <v>37</v>
      </c>
      <c r="C87" s="13"/>
      <c r="D87" s="13"/>
      <c r="E87" s="12"/>
      <c r="F87" s="12"/>
      <c r="G87" s="43" t="s">
        <v>366</v>
      </c>
      <c r="H87" s="43" t="s">
        <v>39</v>
      </c>
      <c r="I87" s="44" t="s">
        <v>367</v>
      </c>
      <c r="J87" s="52">
        <v>46267</v>
      </c>
      <c r="K87" s="52">
        <v>46297</v>
      </c>
      <c r="L87" s="43" t="s">
        <v>333</v>
      </c>
      <c r="M87" s="63" t="s">
        <v>334</v>
      </c>
      <c r="N87" s="67" t="s">
        <v>363</v>
      </c>
      <c r="O87" s="75">
        <v>29.6</v>
      </c>
      <c r="P87" s="75">
        <v>29.6</v>
      </c>
      <c r="Q87" s="43"/>
      <c r="R87" s="43"/>
      <c r="S87" s="43"/>
      <c r="T87" s="68"/>
      <c r="U87" s="69"/>
      <c r="V87" s="43" t="s">
        <v>346</v>
      </c>
      <c r="W87" s="66" t="s">
        <v>347</v>
      </c>
      <c r="X87" s="43">
        <v>1</v>
      </c>
      <c r="Y87" s="44">
        <v>50</v>
      </c>
      <c r="Z87" s="44">
        <v>90</v>
      </c>
      <c r="AA87" s="43">
        <v>1</v>
      </c>
      <c r="AB87" s="44">
        <v>47</v>
      </c>
      <c r="AC87" s="44">
        <v>82</v>
      </c>
      <c r="AD87" s="15"/>
      <c r="AE87" s="16"/>
    </row>
    <row r="88" s="2" customFormat="1" ht="142" customHeight="1" spans="1:31">
      <c r="A88" s="12">
        <v>83</v>
      </c>
      <c r="B88" s="17" t="s">
        <v>63</v>
      </c>
      <c r="C88" s="13"/>
      <c r="D88" s="13"/>
      <c r="E88" s="12"/>
      <c r="F88" s="12"/>
      <c r="G88" s="43" t="s">
        <v>368</v>
      </c>
      <c r="H88" s="43" t="s">
        <v>39</v>
      </c>
      <c r="I88" s="43" t="s">
        <v>344</v>
      </c>
      <c r="J88" s="52">
        <v>46296</v>
      </c>
      <c r="K88" s="52">
        <v>46357</v>
      </c>
      <c r="L88" s="43" t="s">
        <v>333</v>
      </c>
      <c r="M88" s="63" t="s">
        <v>334</v>
      </c>
      <c r="N88" s="43" t="s">
        <v>369</v>
      </c>
      <c r="O88" s="43">
        <v>48.7</v>
      </c>
      <c r="P88" s="43">
        <v>48.7</v>
      </c>
      <c r="Q88" s="43"/>
      <c r="R88" s="43"/>
      <c r="S88" s="43"/>
      <c r="T88" s="68"/>
      <c r="U88" s="64">
        <v>0</v>
      </c>
      <c r="V88" s="43" t="s">
        <v>370</v>
      </c>
      <c r="W88" s="43" t="s">
        <v>342</v>
      </c>
      <c r="X88" s="68">
        <v>1</v>
      </c>
      <c r="Y88" s="64">
        <v>283</v>
      </c>
      <c r="Z88" s="64">
        <v>677</v>
      </c>
      <c r="AA88" s="65">
        <v>1</v>
      </c>
      <c r="AB88" s="65">
        <v>209</v>
      </c>
      <c r="AC88" s="65">
        <v>452</v>
      </c>
      <c r="AD88" s="15"/>
      <c r="AE88" s="16"/>
    </row>
    <row r="89" s="2" customFormat="1" ht="197" customHeight="1" spans="1:31">
      <c r="A89" s="12">
        <v>84</v>
      </c>
      <c r="B89" s="17" t="s">
        <v>37</v>
      </c>
      <c r="C89" s="13"/>
      <c r="D89" s="13"/>
      <c r="E89" s="12"/>
      <c r="F89" s="12"/>
      <c r="G89" s="12" t="s">
        <v>371</v>
      </c>
      <c r="H89" s="12" t="s">
        <v>39</v>
      </c>
      <c r="I89" s="12" t="s">
        <v>372</v>
      </c>
      <c r="J89" s="14">
        <v>46327</v>
      </c>
      <c r="K89" s="14">
        <v>46539</v>
      </c>
      <c r="L89" s="12" t="s">
        <v>373</v>
      </c>
      <c r="M89" s="12" t="s">
        <v>374</v>
      </c>
      <c r="N89" s="12" t="s">
        <v>375</v>
      </c>
      <c r="O89" s="12">
        <v>300</v>
      </c>
      <c r="P89" s="12">
        <v>300</v>
      </c>
      <c r="Q89" s="12">
        <v>110.16</v>
      </c>
      <c r="R89" s="12"/>
      <c r="S89" s="12">
        <v>173.84</v>
      </c>
      <c r="T89" s="12">
        <v>16</v>
      </c>
      <c r="U89" s="12"/>
      <c r="V89" s="12" t="s">
        <v>376</v>
      </c>
      <c r="W89" s="12" t="s">
        <v>377</v>
      </c>
      <c r="X89" s="12">
        <v>1</v>
      </c>
      <c r="Y89" s="12">
        <v>130</v>
      </c>
      <c r="Z89" s="12">
        <v>366</v>
      </c>
      <c r="AA89" s="12">
        <v>1</v>
      </c>
      <c r="AB89" s="12">
        <v>56</v>
      </c>
      <c r="AC89" s="12">
        <v>70</v>
      </c>
      <c r="AD89" s="15"/>
      <c r="AE89" s="16"/>
    </row>
    <row r="90" s="2" customFormat="1" ht="134" customHeight="1" spans="1:31">
      <c r="A90" s="12">
        <v>85</v>
      </c>
      <c r="B90" s="17" t="s">
        <v>37</v>
      </c>
      <c r="C90" s="13"/>
      <c r="D90" s="13"/>
      <c r="E90" s="12"/>
      <c r="F90" s="12"/>
      <c r="G90" s="12" t="s">
        <v>378</v>
      </c>
      <c r="H90" s="12" t="s">
        <v>39</v>
      </c>
      <c r="I90" s="66" t="s">
        <v>379</v>
      </c>
      <c r="J90" s="77">
        <v>46266</v>
      </c>
      <c r="K90" s="77">
        <v>46357</v>
      </c>
      <c r="L90" s="12" t="s">
        <v>373</v>
      </c>
      <c r="M90" s="12" t="s">
        <v>374</v>
      </c>
      <c r="N90" s="12" t="s">
        <v>149</v>
      </c>
      <c r="O90" s="16">
        <v>30</v>
      </c>
      <c r="P90" s="16">
        <v>30</v>
      </c>
      <c r="Q90" s="16"/>
      <c r="R90" s="16"/>
      <c r="S90" s="16">
        <v>30</v>
      </c>
      <c r="T90" s="16"/>
      <c r="U90" s="27"/>
      <c r="V90" s="17" t="s">
        <v>57</v>
      </c>
      <c r="W90" s="17" t="s">
        <v>58</v>
      </c>
      <c r="X90" s="27">
        <v>8</v>
      </c>
      <c r="Y90" s="27">
        <v>485</v>
      </c>
      <c r="Z90" s="27">
        <v>825</v>
      </c>
      <c r="AA90" s="27">
        <v>3</v>
      </c>
      <c r="AB90" s="27">
        <v>38</v>
      </c>
      <c r="AC90" s="27">
        <v>62</v>
      </c>
      <c r="AD90" s="15"/>
      <c r="AE90" s="16"/>
    </row>
    <row r="91" s="2" customFormat="1" ht="217" customHeight="1" spans="1:31">
      <c r="A91" s="12">
        <v>86</v>
      </c>
      <c r="B91" s="17" t="s">
        <v>37</v>
      </c>
      <c r="C91" s="13"/>
      <c r="D91" s="13"/>
      <c r="E91" s="12"/>
      <c r="F91" s="12"/>
      <c r="G91" s="12" t="s">
        <v>380</v>
      </c>
      <c r="H91" s="12" t="s">
        <v>39</v>
      </c>
      <c r="I91" s="66" t="s">
        <v>379</v>
      </c>
      <c r="J91" s="77">
        <v>46266</v>
      </c>
      <c r="K91" s="77">
        <v>46357</v>
      </c>
      <c r="L91" s="12" t="s">
        <v>373</v>
      </c>
      <c r="M91" s="12" t="s">
        <v>374</v>
      </c>
      <c r="N91" s="12" t="s">
        <v>79</v>
      </c>
      <c r="O91" s="12">
        <v>43.17</v>
      </c>
      <c r="P91" s="12">
        <v>43.17</v>
      </c>
      <c r="Q91" s="12">
        <v>4.67</v>
      </c>
      <c r="R91" s="12"/>
      <c r="S91" s="12">
        <v>38.5</v>
      </c>
      <c r="T91" s="12"/>
      <c r="U91" s="27"/>
      <c r="V91" s="17" t="s">
        <v>61</v>
      </c>
      <c r="W91" s="17" t="s">
        <v>62</v>
      </c>
      <c r="X91" s="27">
        <v>7</v>
      </c>
      <c r="Y91" s="27">
        <v>423</v>
      </c>
      <c r="Z91" s="27">
        <v>720</v>
      </c>
      <c r="AA91" s="27">
        <v>2</v>
      </c>
      <c r="AB91" s="27">
        <v>22</v>
      </c>
      <c r="AC91" s="27">
        <v>38</v>
      </c>
      <c r="AD91" s="15"/>
      <c r="AE91" s="16"/>
    </row>
    <row r="92" s="2" customFormat="1" ht="77" customHeight="1" spans="1:31">
      <c r="A92" s="12">
        <v>87</v>
      </c>
      <c r="B92" s="17" t="s">
        <v>63</v>
      </c>
      <c r="C92" s="13"/>
      <c r="D92" s="13"/>
      <c r="E92" s="12"/>
      <c r="F92" s="12"/>
      <c r="G92" s="66" t="s">
        <v>381</v>
      </c>
      <c r="H92" s="66" t="s">
        <v>39</v>
      </c>
      <c r="I92" s="66" t="s">
        <v>382</v>
      </c>
      <c r="J92" s="77">
        <v>46327</v>
      </c>
      <c r="K92" s="77">
        <v>46539</v>
      </c>
      <c r="L92" s="43" t="s">
        <v>373</v>
      </c>
      <c r="M92" s="43" t="s">
        <v>383</v>
      </c>
      <c r="N92" s="66" t="s">
        <v>384</v>
      </c>
      <c r="O92" s="66">
        <v>58</v>
      </c>
      <c r="P92" s="66">
        <v>58</v>
      </c>
      <c r="Q92" s="66">
        <v>56</v>
      </c>
      <c r="R92" s="66"/>
      <c r="S92" s="66"/>
      <c r="T92" s="66">
        <v>2</v>
      </c>
      <c r="U92" s="27"/>
      <c r="V92" s="66" t="s">
        <v>385</v>
      </c>
      <c r="W92" s="66" t="s">
        <v>386</v>
      </c>
      <c r="X92" s="27">
        <v>1</v>
      </c>
      <c r="Y92" s="27">
        <v>140</v>
      </c>
      <c r="Z92" s="27">
        <v>382</v>
      </c>
      <c r="AA92" s="27">
        <v>0</v>
      </c>
      <c r="AB92" s="27">
        <v>42</v>
      </c>
      <c r="AC92" s="27">
        <v>85</v>
      </c>
      <c r="AD92" s="15"/>
      <c r="AE92" s="16"/>
    </row>
    <row r="93" s="2" customFormat="1" ht="91" customHeight="1" spans="1:31">
      <c r="A93" s="12">
        <v>88</v>
      </c>
      <c r="B93" s="17" t="s">
        <v>63</v>
      </c>
      <c r="C93" s="13"/>
      <c r="D93" s="13"/>
      <c r="E93" s="12"/>
      <c r="F93" s="12"/>
      <c r="G93" s="67" t="s">
        <v>387</v>
      </c>
      <c r="H93" s="66" t="s">
        <v>39</v>
      </c>
      <c r="I93" s="67" t="s">
        <v>388</v>
      </c>
      <c r="J93" s="77">
        <v>46266</v>
      </c>
      <c r="K93" s="77">
        <v>46327</v>
      </c>
      <c r="L93" s="43" t="s">
        <v>373</v>
      </c>
      <c r="M93" s="43" t="s">
        <v>389</v>
      </c>
      <c r="N93" s="67" t="s">
        <v>390</v>
      </c>
      <c r="O93" s="67">
        <v>59</v>
      </c>
      <c r="P93" s="67">
        <v>59</v>
      </c>
      <c r="Q93" s="67">
        <v>37.5</v>
      </c>
      <c r="R93" s="67"/>
      <c r="S93" s="67">
        <v>20</v>
      </c>
      <c r="T93" s="67">
        <v>1.5</v>
      </c>
      <c r="U93" s="78"/>
      <c r="V93" s="67" t="s">
        <v>391</v>
      </c>
      <c r="W93" s="67" t="s">
        <v>392</v>
      </c>
      <c r="X93" s="44">
        <v>1</v>
      </c>
      <c r="Y93" s="44">
        <v>952</v>
      </c>
      <c r="Z93" s="44">
        <v>2500</v>
      </c>
      <c r="AA93" s="44">
        <v>0</v>
      </c>
      <c r="AB93" s="44">
        <v>219</v>
      </c>
      <c r="AC93" s="44">
        <v>360</v>
      </c>
      <c r="AD93" s="79"/>
      <c r="AE93" s="16"/>
    </row>
    <row r="94" s="2" customFormat="1" ht="71.25" spans="1:31">
      <c r="A94" s="12">
        <v>89</v>
      </c>
      <c r="B94" s="17" t="s">
        <v>63</v>
      </c>
      <c r="C94" s="13"/>
      <c r="D94" s="13"/>
      <c r="E94" s="12"/>
      <c r="F94" s="12"/>
      <c r="G94" s="43" t="s">
        <v>393</v>
      </c>
      <c r="H94" s="66" t="s">
        <v>39</v>
      </c>
      <c r="I94" s="43" t="s">
        <v>394</v>
      </c>
      <c r="J94" s="77">
        <v>46266</v>
      </c>
      <c r="K94" s="77">
        <v>46327</v>
      </c>
      <c r="L94" s="43" t="s">
        <v>373</v>
      </c>
      <c r="M94" s="43" t="s">
        <v>395</v>
      </c>
      <c r="N94" s="43" t="s">
        <v>396</v>
      </c>
      <c r="O94" s="44">
        <v>26</v>
      </c>
      <c r="P94" s="44">
        <v>26</v>
      </c>
      <c r="Q94" s="44">
        <v>25</v>
      </c>
      <c r="R94" s="44"/>
      <c r="S94" s="16"/>
      <c r="T94" s="44">
        <v>1</v>
      </c>
      <c r="U94" s="44"/>
      <c r="V94" s="43" t="s">
        <v>397</v>
      </c>
      <c r="W94" s="67" t="s">
        <v>398</v>
      </c>
      <c r="X94" s="44">
        <v>1</v>
      </c>
      <c r="Y94" s="43">
        <v>228</v>
      </c>
      <c r="Z94" s="43">
        <v>564</v>
      </c>
      <c r="AA94" s="43">
        <v>0</v>
      </c>
      <c r="AB94" s="43"/>
      <c r="AC94" s="43"/>
      <c r="AD94" s="79"/>
      <c r="AE94" s="16"/>
    </row>
    <row r="95" s="2" customFormat="1" ht="71.25" spans="1:31">
      <c r="A95" s="12">
        <v>90</v>
      </c>
      <c r="B95" s="17" t="s">
        <v>63</v>
      </c>
      <c r="C95" s="13"/>
      <c r="D95" s="13"/>
      <c r="E95" s="12"/>
      <c r="F95" s="12"/>
      <c r="G95" s="43" t="s">
        <v>399</v>
      </c>
      <c r="H95" s="66" t="s">
        <v>39</v>
      </c>
      <c r="I95" s="44" t="s">
        <v>400</v>
      </c>
      <c r="J95" s="77">
        <v>46266</v>
      </c>
      <c r="K95" s="77">
        <v>46327</v>
      </c>
      <c r="L95" s="43" t="s">
        <v>373</v>
      </c>
      <c r="M95" s="43" t="s">
        <v>401</v>
      </c>
      <c r="N95" s="43" t="s">
        <v>402</v>
      </c>
      <c r="O95" s="44">
        <v>21</v>
      </c>
      <c r="P95" s="44">
        <v>21</v>
      </c>
      <c r="Q95" s="44">
        <v>20</v>
      </c>
      <c r="R95" s="44"/>
      <c r="S95" s="16"/>
      <c r="T95" s="44">
        <v>1</v>
      </c>
      <c r="U95" s="44"/>
      <c r="V95" s="43" t="s">
        <v>403</v>
      </c>
      <c r="W95" s="67" t="s">
        <v>404</v>
      </c>
      <c r="X95" s="44">
        <v>1</v>
      </c>
      <c r="Y95" s="44">
        <v>387</v>
      </c>
      <c r="Z95" s="44">
        <v>917</v>
      </c>
      <c r="AA95" s="44">
        <v>0</v>
      </c>
      <c r="AB95" s="44"/>
      <c r="AC95" s="44"/>
      <c r="AD95" s="79"/>
      <c r="AE95" s="16"/>
    </row>
    <row r="96" s="2" customFormat="1" ht="93" customHeight="1" spans="1:31">
      <c r="A96" s="12">
        <v>91</v>
      </c>
      <c r="B96" s="17" t="s">
        <v>63</v>
      </c>
      <c r="C96" s="13"/>
      <c r="D96" s="13"/>
      <c r="E96" s="12"/>
      <c r="F96" s="12"/>
      <c r="G96" s="43" t="s">
        <v>405</v>
      </c>
      <c r="H96" s="66" t="s">
        <v>39</v>
      </c>
      <c r="I96" s="44" t="s">
        <v>406</v>
      </c>
      <c r="J96" s="77">
        <v>46266</v>
      </c>
      <c r="K96" s="77">
        <v>46327</v>
      </c>
      <c r="L96" s="43" t="s">
        <v>373</v>
      </c>
      <c r="M96" s="43" t="s">
        <v>407</v>
      </c>
      <c r="N96" s="43" t="s">
        <v>408</v>
      </c>
      <c r="O96" s="44">
        <v>36</v>
      </c>
      <c r="P96" s="44">
        <v>36</v>
      </c>
      <c r="Q96" s="44">
        <v>32</v>
      </c>
      <c r="R96" s="44"/>
      <c r="S96" s="44">
        <v>2</v>
      </c>
      <c r="T96" s="44">
        <v>2</v>
      </c>
      <c r="U96" s="44"/>
      <c r="V96" s="43" t="s">
        <v>409</v>
      </c>
      <c r="W96" s="43" t="s">
        <v>392</v>
      </c>
      <c r="X96" s="44">
        <v>1</v>
      </c>
      <c r="Y96" s="44">
        <v>169</v>
      </c>
      <c r="Z96" s="44">
        <v>371</v>
      </c>
      <c r="AA96" s="44">
        <v>1</v>
      </c>
      <c r="AB96" s="44"/>
      <c r="AC96" s="44"/>
      <c r="AD96" s="79"/>
      <c r="AE96" s="16"/>
    </row>
    <row r="97" s="2" customFormat="1" ht="98" customHeight="1" spans="1:31">
      <c r="A97" s="12">
        <v>92</v>
      </c>
      <c r="B97" s="17" t="s">
        <v>63</v>
      </c>
      <c r="C97" s="13"/>
      <c r="D97" s="13"/>
      <c r="E97" s="12"/>
      <c r="F97" s="12"/>
      <c r="G97" s="53" t="s">
        <v>410</v>
      </c>
      <c r="H97" s="16" t="s">
        <v>39</v>
      </c>
      <c r="I97" s="14" t="s">
        <v>411</v>
      </c>
      <c r="J97" s="14">
        <v>46296</v>
      </c>
      <c r="K97" s="19">
        <v>46508</v>
      </c>
      <c r="L97" s="80" t="s">
        <v>412</v>
      </c>
      <c r="M97" s="80" t="s">
        <v>413</v>
      </c>
      <c r="N97" s="53" t="s">
        <v>414</v>
      </c>
      <c r="O97" s="17">
        <v>280</v>
      </c>
      <c r="P97" s="17">
        <v>280</v>
      </c>
      <c r="Q97" s="17">
        <v>0</v>
      </c>
      <c r="R97" s="17">
        <v>0</v>
      </c>
      <c r="S97" s="17">
        <v>280</v>
      </c>
      <c r="T97" s="17">
        <v>0</v>
      </c>
      <c r="U97" s="20">
        <v>0</v>
      </c>
      <c r="V97" s="80" t="s">
        <v>415</v>
      </c>
      <c r="W97" s="80" t="s">
        <v>416</v>
      </c>
      <c r="X97" s="81">
        <v>20</v>
      </c>
      <c r="Y97" s="81">
        <v>2105</v>
      </c>
      <c r="Z97" s="81">
        <v>16007</v>
      </c>
      <c r="AA97" s="81">
        <v>10</v>
      </c>
      <c r="AB97" s="81">
        <v>1850</v>
      </c>
      <c r="AC97" s="81">
        <v>3980</v>
      </c>
      <c r="AD97" s="81"/>
      <c r="AE97" s="16"/>
    </row>
    <row r="98" s="2" customFormat="1" ht="47" customHeight="1" spans="1:31">
      <c r="A98" s="12" t="s">
        <v>417</v>
      </c>
      <c r="B98" s="12"/>
      <c r="C98" s="16"/>
      <c r="D98" s="16"/>
      <c r="E98" s="12"/>
      <c r="F98" s="12"/>
      <c r="G98" s="12"/>
      <c r="H98" s="12"/>
      <c r="I98" s="12"/>
      <c r="J98" s="19"/>
      <c r="K98" s="19"/>
      <c r="L98" s="12"/>
      <c r="M98" s="12"/>
      <c r="N98" s="12"/>
      <c r="O98" s="16">
        <f t="shared" ref="O98:U98" si="0">SUM(O6:O97)</f>
        <v>6011.351</v>
      </c>
      <c r="P98" s="16">
        <f t="shared" si="0"/>
        <v>5770.351</v>
      </c>
      <c r="Q98" s="16">
        <f t="shared" si="0"/>
        <v>594.209</v>
      </c>
      <c r="R98" s="16">
        <f t="shared" si="0"/>
        <v>750.76</v>
      </c>
      <c r="S98" s="16">
        <f t="shared" si="0"/>
        <v>3473.681</v>
      </c>
      <c r="T98" s="16">
        <f t="shared" si="0"/>
        <v>248.001</v>
      </c>
      <c r="U98" s="16">
        <f t="shared" si="0"/>
        <v>241</v>
      </c>
      <c r="V98" s="12"/>
      <c r="W98" s="12"/>
      <c r="X98" s="16"/>
      <c r="Y98" s="12"/>
      <c r="Z98" s="12"/>
      <c r="AA98" s="12"/>
      <c r="AB98" s="12"/>
      <c r="AC98" s="12"/>
      <c r="AD98" s="42"/>
      <c r="AE98" s="16"/>
    </row>
  </sheetData>
  <autoFilter xmlns:etc="http://www.wps.cn/officeDocument/2017/etCustomData" ref="A5:AE98" etc:filterBottomFollowUsedRange="0">
    <extLst/>
  </autoFilter>
  <mergeCells count="28">
    <mergeCell ref="A1:AC1"/>
    <mergeCell ref="J3:K3"/>
    <mergeCell ref="O3:U3"/>
    <mergeCell ref="X3:AC3"/>
    <mergeCell ref="P4:U4"/>
    <mergeCell ref="AA4:AC4"/>
    <mergeCell ref="A3:A5"/>
    <mergeCell ref="B3:B5"/>
    <mergeCell ref="C4:C5"/>
    <mergeCell ref="D4:D5"/>
    <mergeCell ref="E3:E5"/>
    <mergeCell ref="F3:F5"/>
    <mergeCell ref="G3:G5"/>
    <mergeCell ref="H3:H5"/>
    <mergeCell ref="I3:I5"/>
    <mergeCell ref="J4:J5"/>
    <mergeCell ref="K4:K5"/>
    <mergeCell ref="L3:L5"/>
    <mergeCell ref="M3:M5"/>
    <mergeCell ref="N3:N5"/>
    <mergeCell ref="O4:O5"/>
    <mergeCell ref="V3:V5"/>
    <mergeCell ref="W3:W5"/>
    <mergeCell ref="X4:X5"/>
    <mergeCell ref="Y4:Y5"/>
    <mergeCell ref="Z4:Z5"/>
    <mergeCell ref="AD3:AD5"/>
    <mergeCell ref="AE3:AE5"/>
  </mergeCells>
  <pageMargins left="0.118055555555556" right="0.0784722222222222" top="0.236111111111111" bottom="0.0784722222222222" header="0.5" footer="0.432638888888889"/>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年度资金项目实施计划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dc:creator>
  <cp:lastModifiedBy>kos</cp:lastModifiedBy>
  <dcterms:created xsi:type="dcterms:W3CDTF">2024-11-07T23:28:00Z</dcterms:created>
  <dcterms:modified xsi:type="dcterms:W3CDTF">2026-10-09T16:35:30Z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27F7498B61FEFCC8B7B7A86A5D77A5FF_43</vt:lpwstr>
  </property>
  <property fmtid="{D5CDD505-2E9C-101B-9397-08002B2CF9AE}" pid="4" name="KSOReadingLayout">
    <vt:bool>true</vt:bool>
  </property>
  <property fmtid="{D5CDD505-2E9C-101B-9397-08002B2CF9AE}" pid="5" name="CalculationRule">
    <vt:i4>0</vt:i4>
  </property>
</Properties>
</file>